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İçindekiler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B1" sheetId="10" r:id="rId10"/>
    <sheet name="B2" sheetId="11" r:id="rId11"/>
    <sheet name="T1" sheetId="12" r:id="rId12"/>
    <sheet name="T2" sheetId="13" r:id="rId13"/>
  </sheets>
  <definedNames>
    <definedName name="BuiltIn_Print_Area">#REF!</definedName>
    <definedName name="_xlnm.Print_Area" localSheetId="1">'A1'!$A$1:$K$55</definedName>
    <definedName name="_xlnm.Print_Area" localSheetId="2">'A2'!$A$1:$J$55</definedName>
    <definedName name="_xlnm.Print_Area" localSheetId="3">'A3'!$A$1:$K$56</definedName>
    <definedName name="_xlnm.Print_Area" localSheetId="4">'A4'!$A$1:$AP$55</definedName>
    <definedName name="_xlnm.Print_Area" localSheetId="5">'A5'!$A$1:$K$50</definedName>
    <definedName name="_xlnm.Print_Area" localSheetId="6">'A6'!$A$1:$J$50</definedName>
    <definedName name="_xlnm.Print_Area" localSheetId="7">'A7'!$A$1:$K$59</definedName>
    <definedName name="_xlnm.Print_Area" localSheetId="8">'A8'!$A$1:$AP$51</definedName>
    <definedName name="_xlnm.Print_Area" localSheetId="9">'B1'!$A$1:$AT$34</definedName>
    <definedName name="_xlnm.Print_Area" localSheetId="10">'B2'!$A$1:$AT$44</definedName>
  </definedNames>
  <calcPr fullCalcOnLoad="1"/>
</workbook>
</file>

<file path=xl/sharedStrings.xml><?xml version="1.0" encoding="utf-8"?>
<sst xmlns="http://schemas.openxmlformats.org/spreadsheetml/2006/main" count="862" uniqueCount="199">
  <si>
    <t>(Milyon ABD doları )</t>
  </si>
  <si>
    <t>İŞLEM TÜRÜ</t>
  </si>
  <si>
    <t>EUR</t>
  </si>
  <si>
    <t>JPY</t>
  </si>
  <si>
    <t>GBP</t>
  </si>
  <si>
    <t>CHF</t>
  </si>
  <si>
    <t>TOPLAM</t>
  </si>
  <si>
    <t>Diğer Mali Kuruluşlarla</t>
  </si>
  <si>
    <t>Mali Olmayan Müşterilerle</t>
  </si>
  <si>
    <t xml:space="preserve">NOT:  Dövize Dayalı Sözleşmelerden kastedilen, faiz  ya da kura dayalı sözleşmelerden, en az iki para ile ilgili taahhüt yaratan sözleşmelerdir. </t>
  </si>
  <si>
    <t>Satış</t>
  </si>
  <si>
    <t>Alış</t>
  </si>
  <si>
    <t>USD</t>
  </si>
  <si>
    <t>(Milyon ABD Doları)</t>
  </si>
  <si>
    <t>Raporlayan Kuruluşlarla</t>
  </si>
  <si>
    <t>Tablo A1</t>
  </si>
  <si>
    <t>DÖVİZE DAYALI SÖZLEŞMELER</t>
  </si>
  <si>
    <t>CAD</t>
  </si>
  <si>
    <t>AUD</t>
  </si>
  <si>
    <t>-yurtiçi</t>
  </si>
  <si>
    <t>-yurtdışı</t>
  </si>
  <si>
    <t>VADELER:</t>
  </si>
  <si>
    <t>7 gün ve daha kısa</t>
  </si>
  <si>
    <t>7 gün 1 yıl arası</t>
  </si>
  <si>
    <t>1 yıldan uzun</t>
  </si>
  <si>
    <t>NOT:  Dövize Dayalı Sözleşmelerden kastedilen, faiz  ya da kura dayalı sözleşmelerden, en az iki para ile ilgili sözleşmelerdir.</t>
  </si>
  <si>
    <t>Tablo A2</t>
  </si>
  <si>
    <t>Karşı Parası USD Olan</t>
  </si>
  <si>
    <t>Tablo A3</t>
  </si>
  <si>
    <t>Karşı Parası EUR Olan</t>
  </si>
  <si>
    <t>GENEL</t>
  </si>
  <si>
    <t>TOPLAMI</t>
  </si>
  <si>
    <t xml:space="preserve">NOT:  Dövize Dayalı Sözleşmelerden kastedilen, faiz  ya da kura dayalı sözleşmelerden, en az iki para ile ilgili sözleşmelerdir. </t>
  </si>
  <si>
    <t>Tablo A4</t>
  </si>
  <si>
    <t>BRL</t>
  </si>
  <si>
    <t>CNY</t>
  </si>
  <si>
    <t>CZK</t>
  </si>
  <si>
    <t>DKK</t>
  </si>
  <si>
    <t>HKD</t>
  </si>
  <si>
    <t>HUF</t>
  </si>
  <si>
    <t>IDR</t>
  </si>
  <si>
    <t>INR</t>
  </si>
  <si>
    <t>KRW</t>
  </si>
  <si>
    <t>MXN</t>
  </si>
  <si>
    <t>NOK</t>
  </si>
  <si>
    <t>NZD</t>
  </si>
  <si>
    <t>PHP</t>
  </si>
  <si>
    <t>PLN</t>
  </si>
  <si>
    <t>RUB</t>
  </si>
  <si>
    <t>SEK</t>
  </si>
  <si>
    <t>SGD</t>
  </si>
  <si>
    <t>THB</t>
  </si>
  <si>
    <t>TWD</t>
  </si>
  <si>
    <t>ZAR</t>
  </si>
  <si>
    <t>Tablo A5</t>
  </si>
  <si>
    <t xml:space="preserve">OTC OPSİYONLAR </t>
  </si>
  <si>
    <t>Satılan</t>
  </si>
  <si>
    <t xml:space="preserve">TOPLAM </t>
  </si>
  <si>
    <t>Alınan</t>
  </si>
  <si>
    <t>Tablo A6</t>
  </si>
  <si>
    <t>Tablo A7</t>
  </si>
  <si>
    <t>xxxxxxxx</t>
  </si>
  <si>
    <t>xxxxxxx</t>
  </si>
  <si>
    <t>NOT:  Dövize Dayalı Sözleşmelerden kastedilen, faiz  ya da kura dayalı sözleşmelerden,  en az iki para ile ilgili sözleşmelerdir.</t>
  </si>
  <si>
    <t>Genel Toplam sütununun kesiştiği haneye yazılacaktır.</t>
  </si>
  <si>
    <t>Tablo A8</t>
  </si>
  <si>
    <t>Tablo. B1</t>
  </si>
  <si>
    <t>TEK PARA KULLANILAN FAİZ ORANI TÜREVLERİ</t>
  </si>
  <si>
    <t>İşlem Türü</t>
  </si>
  <si>
    <t>Forward Faiz Anlaşmaları (FRA)</t>
  </si>
  <si>
    <t>-Yurtiçi</t>
  </si>
  <si>
    <t>-Yurtdışı</t>
  </si>
  <si>
    <t>Mali Olmayan Kuruluşlarla</t>
  </si>
  <si>
    <t>Faiz Swapları</t>
  </si>
  <si>
    <t>Tablo B2</t>
  </si>
  <si>
    <t>OTC Opsiyonlar</t>
  </si>
  <si>
    <t>XXXXXX</t>
  </si>
  <si>
    <r>
      <t xml:space="preserve">ARTIK </t>
    </r>
    <r>
      <rPr>
        <b/>
        <sz val="6"/>
        <rFont val="Arial"/>
        <family val="2"/>
      </rPr>
      <t>3</t>
    </r>
  </si>
  <si>
    <t>1 Tomorrow/next day işlemler ve swapların spot ayakları hariç.</t>
  </si>
  <si>
    <t>4  Para teslimatı sözkonusu olmayan forwardlar ile spot-forward fiyat farkına dayalı forwardlar dahil.</t>
  </si>
  <si>
    <t>2 Sadece, Tablo A1,A2 ve A3'te "Diğer" sütununa yazılan paralar ile Tablo A3'teki "Artık " sütununa yazılan paralarla yapılan işlemleri kapsayacaktır.</t>
  </si>
  <si>
    <t>3  Para teslimatı sözkonusu olmayan forwardlar ile spot-forward fiyat farkına dayalı forwardlar dahil.</t>
  </si>
  <si>
    <t>2 Tablo A4'deki paralarla EUR'un değiştirildiği işlemler toplamı.</t>
  </si>
  <si>
    <t>2 Tablo A4'deki paralarla USD'nin değiştirildiği işlemler toplamı.</t>
  </si>
  <si>
    <t>4  Swap işlemi tek bir işlem sayıldığından, spot ("tom/next"  işlemler dahil) ve forward ayaklardan sadece birisi yazılacaktır.</t>
  </si>
  <si>
    <t>5  Swap işlemi tek bir işlem sayıldığından, spot ("tom/next"  işlemler dahil) ve forward ayaklardan sadece birisi yazılacaktır.</t>
  </si>
  <si>
    <r>
      <t>1</t>
    </r>
    <r>
      <rPr>
        <b/>
        <sz val="8"/>
        <rFont val="Arial"/>
        <family val="2"/>
      </rPr>
      <t xml:space="preserve"> Tablodaki paralar dışında kalan ülke paraları ile yapılan işlemler.</t>
    </r>
  </si>
  <si>
    <r>
      <t>2</t>
    </r>
    <r>
      <rPr>
        <b/>
        <sz val="8"/>
        <rFont val="Arial"/>
        <family val="2"/>
      </rPr>
      <t xml:space="preserve"> TRL'den DİĞER'e  Baştaki 18 sütunun toplamı.</t>
    </r>
  </si>
  <si>
    <r>
      <t>3</t>
    </r>
    <r>
      <rPr>
        <b/>
        <sz val="8"/>
        <rFont val="Arial"/>
        <family val="2"/>
      </rPr>
      <t xml:space="preserve"> Forward Faiz Anlaşmaları, Faiz Swapları ya da OTC Opsiyonlar dışında kalan faiz oranı işlemleri varsa bunlar, bu satırla "TOPLAM" sütununun kesiştiği haneye yazılacaktır.</t>
    </r>
  </si>
  <si>
    <r>
      <t xml:space="preserve">TOPLAM </t>
    </r>
    <r>
      <rPr>
        <b/>
        <sz val="6"/>
        <rFont val="Arial"/>
        <family val="2"/>
      </rPr>
      <t>2</t>
    </r>
  </si>
  <si>
    <r>
      <t xml:space="preserve">DİĞER </t>
    </r>
    <r>
      <rPr>
        <b/>
        <sz val="6"/>
        <rFont val="Arial"/>
        <family val="2"/>
      </rPr>
      <t>1</t>
    </r>
  </si>
  <si>
    <r>
      <t xml:space="preserve">TOPLAM </t>
    </r>
    <r>
      <rPr>
        <sz val="6"/>
        <rFont val="Arial"/>
        <family val="2"/>
      </rPr>
      <t>2</t>
    </r>
  </si>
  <si>
    <r>
      <t xml:space="preserve">DİĞER </t>
    </r>
    <r>
      <rPr>
        <sz val="6"/>
        <rFont val="Arial"/>
        <family val="2"/>
      </rPr>
      <t>1</t>
    </r>
  </si>
  <si>
    <t>TEZGAHÜSTÜ DÖVİZ VE TÜREV PİYASALARI  FAALİYETLERİ İLE İLGİLİ TAMAMLAYICI BİLGİLER</t>
  </si>
  <si>
    <t xml:space="preserve">Spot-Forward Fiyat Farkına </t>
  </si>
  <si>
    <t>Afrika-Orta Doğu</t>
  </si>
  <si>
    <t>Avrupa</t>
  </si>
  <si>
    <t>Latin A.ve Karaipler</t>
  </si>
  <si>
    <r>
      <t xml:space="preserve">G10 Paralarıyla Yapılanlar </t>
    </r>
    <r>
      <rPr>
        <sz val="6"/>
        <rFont val="Arial"/>
        <family val="2"/>
      </rPr>
      <t xml:space="preserve"> 1</t>
    </r>
  </si>
  <si>
    <r>
      <t xml:space="preserve">G10 Dışı Paralarla Yapılanlar  </t>
    </r>
    <r>
      <rPr>
        <sz val="6"/>
        <rFont val="Arial"/>
        <family val="2"/>
      </rPr>
      <t>2</t>
    </r>
  </si>
  <si>
    <t>Asya-Pasifik</t>
  </si>
  <si>
    <t>her iki tarafta da  G10 dışındaki ülke gruplarına ait paraların yer aldığı işlemler. (Her iki tarafta da G10 dışı ve farklı ülke</t>
  </si>
  <si>
    <t>gruplarına ait paralar söz konusu ise toplam işlem tutarı ikiye bölünecektir.</t>
  </si>
  <si>
    <t>Tablo. T2</t>
  </si>
  <si>
    <t>Toplam Döviz Sözleşmelerinden ;</t>
  </si>
  <si>
    <r>
      <t xml:space="preserve"> Şube,İştirak,Bağlı Ort. İle Yapılanlar </t>
    </r>
    <r>
      <rPr>
        <b/>
        <sz val="6"/>
        <rFont val="Arial"/>
        <family val="2"/>
      </rPr>
      <t>5</t>
    </r>
  </si>
  <si>
    <t xml:space="preserve">    Kurum içi risk yönetimi ve muhasebeleştirmeler ya da "back to back" amaçlı işlemler yazılmayacaktır.</t>
  </si>
  <si>
    <r>
      <t xml:space="preserve">5 </t>
    </r>
    <r>
      <rPr>
        <b/>
        <sz val="8"/>
        <rFont val="Arial"/>
        <family val="2"/>
      </rPr>
      <t xml:space="preserve"> Tablolarda raporlanan işlemlerden, yurtiçi ve yutdışı şubeleriniz, iştirak ve bağlı ortaklıklarınızla olanlar yazılacaktır.</t>
    </r>
  </si>
  <si>
    <t>xxxxxx</t>
  </si>
  <si>
    <r>
      <t xml:space="preserve"> Şube,İştirak,Bağlı Ort. İle Yapılanlar </t>
    </r>
    <r>
      <rPr>
        <b/>
        <sz val="6"/>
        <rFont val="Arial"/>
        <family val="2"/>
      </rPr>
      <t>4</t>
    </r>
  </si>
  <si>
    <r>
      <t xml:space="preserve">4 </t>
    </r>
    <r>
      <rPr>
        <b/>
        <sz val="8"/>
        <rFont val="Arial"/>
        <family val="2"/>
      </rPr>
      <t xml:space="preserve"> Tablolarda raporlanan işlemlerden, yurtiçi ve yutdışı şubeleriniz, iştirak ve bağlı ortaklıklarınızla olanlar yazılacaktır.</t>
    </r>
  </si>
  <si>
    <t>ARS</t>
  </si>
  <si>
    <t>BGN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</si>
  <si>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</si>
  <si>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</si>
  <si>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</si>
  <si>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</si>
  <si>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</si>
  <si>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</si>
  <si>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</si>
  <si>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</si>
  <si>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</si>
  <si>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RON</t>
  </si>
  <si>
    <t>SAR</t>
  </si>
  <si>
    <t>SKK</t>
  </si>
  <si>
    <t>Voice broker</t>
  </si>
  <si>
    <t>Spot İşlemler</t>
  </si>
  <si>
    <t>Döviz Opsiyonları</t>
  </si>
  <si>
    <t>Toplam</t>
  </si>
  <si>
    <t>Döviz Swapları</t>
  </si>
  <si>
    <t>Outright Forwardlar</t>
  </si>
  <si>
    <t>1 Toplam Spot İşlemler, Outright forwardlar ve Döviz Swapları A3 tablosundaki toplam ile tutarlı olmalıdır. Toplam Döviz opsiyonları A7'deki toplam ile tutarlı olmalıdır.</t>
  </si>
  <si>
    <t>Bankalararası Sistemler</t>
  </si>
  <si>
    <t>Müşteri ile ilgili Sistemler</t>
  </si>
  <si>
    <t>Otomatik Emir Karşılaştıran Sistemler</t>
  </si>
  <si>
    <t>Elektronik Ödeme Sistemleri</t>
  </si>
  <si>
    <r>
      <t xml:space="preserve">Toplam </t>
    </r>
    <r>
      <rPr>
        <vertAlign val="superscript"/>
        <sz val="12"/>
        <rFont val="Arial"/>
        <family val="2"/>
      </rPr>
      <t>(1)</t>
    </r>
  </si>
  <si>
    <t xml:space="preserve">Tek bankaya ait platformlar </t>
  </si>
  <si>
    <t>Diğer Elektronik Ödeme Sistemleri</t>
  </si>
  <si>
    <t>Çok-bankalı Dealing Sistemleri</t>
  </si>
  <si>
    <t xml:space="preserve">NİSAN 2007 NOMİNAL/NOTIONAL İŞLEM HACMİ </t>
  </si>
  <si>
    <t>NİSAN 2007 NOMİNAL/NOTIONAL İŞLEM HACMİ ÖLÇÜMÜ</t>
  </si>
  <si>
    <t>TOPLAM OTC Opsiyonlar</t>
  </si>
  <si>
    <t>TOPLAM DÖVİZ SÖZLEŞMELERİ</t>
  </si>
  <si>
    <t xml:space="preserve">TOPLAM OTC Opsiyonlar </t>
  </si>
  <si>
    <t>Tablo. T1A</t>
  </si>
  <si>
    <t>Karşı Parası TRY Olan</t>
  </si>
  <si>
    <t>TRY</t>
  </si>
  <si>
    <t>2 Tablo A4'deki paralarla TRY'nin değiştirildiği işlemler toplamı.</t>
  </si>
  <si>
    <t>3 Tablo A4'te yer alan paralardan, TRY,USD ve EUR'la değiştirilenler dışında kalan paralarla yapılan işlemler toplamı.</t>
  </si>
  <si>
    <r>
      <t>2</t>
    </r>
    <r>
      <rPr>
        <b/>
        <sz val="8"/>
        <rFont val="Arial"/>
        <family val="2"/>
      </rPr>
      <t xml:space="preserve">  TRY'den DİĞER'e kadar olan sütunların toplamı.</t>
    </r>
  </si>
  <si>
    <t xml:space="preserve">* Spot -Fwd Fiyat Farkına Dayalı Forward işlemler ; Vadede, sadece sözleşmedeki outright fwd oranı ile cari spot oranı </t>
  </si>
  <si>
    <t xml:space="preserve">arasındaki farkın settle edildiği fwd sözleşmelerdir. Bu işlemlere örnekler; non-deliverable forward' lar </t>
  </si>
  <si>
    <t xml:space="preserve">( konvertibl olmayan bir paranın fiziki teslimini gerektirmeyen fwd işlemler)  ile diğer farka dayalı forward lar. </t>
  </si>
  <si>
    <t>Dayalı Forwardlar*</t>
  </si>
  <si>
    <t>Diğer</t>
  </si>
  <si>
    <r>
      <t xml:space="preserve">DİĞER </t>
    </r>
    <r>
      <rPr>
        <b/>
        <sz val="6"/>
        <rFont val="Arial"/>
        <family val="2"/>
      </rPr>
      <t>2</t>
    </r>
  </si>
  <si>
    <r>
      <t xml:space="preserve">SPOT İŞLEMLER  </t>
    </r>
    <r>
      <rPr>
        <b/>
        <sz val="6"/>
        <rFont val="Arial"/>
        <family val="2"/>
      </rPr>
      <t>1</t>
    </r>
  </si>
  <si>
    <r>
      <t xml:space="preserve">OUTRIGHT FORWARDLAR  </t>
    </r>
    <r>
      <rPr>
        <b/>
        <sz val="6"/>
        <rFont val="Arial"/>
        <family val="2"/>
      </rPr>
      <t>3</t>
    </r>
  </si>
  <si>
    <r>
      <t xml:space="preserve">DÖVİZ SWAPLARI </t>
    </r>
    <r>
      <rPr>
        <b/>
        <sz val="6"/>
        <rFont val="Arial"/>
        <family val="2"/>
      </rPr>
      <t>4</t>
    </r>
  </si>
  <si>
    <r>
      <t xml:space="preserve">SPOT İŞLEMLER </t>
    </r>
    <r>
      <rPr>
        <b/>
        <sz val="6"/>
        <rFont val="Arial"/>
        <family val="2"/>
      </rPr>
      <t>1</t>
    </r>
  </si>
  <si>
    <r>
      <t xml:space="preserve">OUTRIGHT FORWARDLAR </t>
    </r>
    <r>
      <rPr>
        <b/>
        <sz val="6"/>
        <rFont val="Arial"/>
        <family val="2"/>
      </rPr>
      <t>3</t>
    </r>
  </si>
  <si>
    <r>
      <t xml:space="preserve">DÖVİZ SWAPLARI  </t>
    </r>
    <r>
      <rPr>
        <b/>
        <sz val="6"/>
        <rFont val="Arial"/>
        <family val="2"/>
      </rPr>
      <t>4</t>
    </r>
  </si>
  <si>
    <r>
      <t xml:space="preserve">OUTRIGHT FORWARDLAR  </t>
    </r>
    <r>
      <rPr>
        <b/>
        <sz val="6"/>
        <rFont val="Arial"/>
        <family val="2"/>
      </rPr>
      <t>4</t>
    </r>
  </si>
  <si>
    <r>
      <t xml:space="preserve">DÖVİZ SWAPLARI  </t>
    </r>
    <r>
      <rPr>
        <b/>
        <sz val="6"/>
        <rFont val="Arial"/>
        <family val="2"/>
      </rPr>
      <t>5</t>
    </r>
  </si>
  <si>
    <r>
      <t xml:space="preserve">PARA SWAPLAR  </t>
    </r>
    <r>
      <rPr>
        <b/>
        <sz val="6"/>
        <rFont val="Arial"/>
        <family val="2"/>
      </rPr>
      <t>1</t>
    </r>
  </si>
  <si>
    <r>
      <t>1</t>
    </r>
    <r>
      <rPr>
        <b/>
        <sz val="8"/>
        <rFont val="Arial"/>
        <family val="2"/>
      </rPr>
      <t xml:space="preserve">  Swap işlemi tek bir işlem sayıldığundan, spot ("tom/next"  işlemler dahil) ve forward ayaklardan sadece birisi yazılacaktır. </t>
    </r>
  </si>
  <si>
    <r>
      <t>2</t>
    </r>
    <r>
      <rPr>
        <b/>
        <sz val="8"/>
        <rFont val="Arial"/>
        <family val="2"/>
      </rPr>
      <t xml:space="preserve">  Tablo A8'deki paralarla TRL'nin değiştirildiği işlemler toplamı.</t>
    </r>
  </si>
  <si>
    <r>
      <t>1</t>
    </r>
    <r>
      <rPr>
        <b/>
        <sz val="8"/>
        <rFont val="Arial"/>
        <family val="2"/>
      </rPr>
      <t xml:space="preserve">  Swap işlemi tek bir işlem sayıldığundan, spot ("tom/next"  işlemler dahil) ve forward ayaklardan sadece birisi yazılacaktır.</t>
    </r>
  </si>
  <si>
    <r>
      <t>2</t>
    </r>
    <r>
      <rPr>
        <b/>
        <sz val="8"/>
        <rFont val="Arial"/>
        <family val="2"/>
      </rPr>
      <t xml:space="preserve">  Tablo A8'deki paralarla USD'nin değiştirildiği işlemler toplamı.</t>
    </r>
  </si>
  <si>
    <r>
      <t xml:space="preserve">Diğer İşlemler </t>
    </r>
    <r>
      <rPr>
        <b/>
        <sz val="6"/>
        <rFont val="Arial"/>
        <family val="2"/>
      </rPr>
      <t xml:space="preserve">4  </t>
    </r>
  </si>
  <si>
    <r>
      <t>2</t>
    </r>
    <r>
      <rPr>
        <b/>
        <sz val="8"/>
        <rFont val="Arial"/>
        <family val="2"/>
      </rPr>
      <t xml:space="preserve">  Tablo A8'deki paralarla EUR'nun değiştirildiği işlemler toplamı.</t>
    </r>
  </si>
  <si>
    <r>
      <t>3</t>
    </r>
    <r>
      <rPr>
        <b/>
        <sz val="8"/>
        <rFont val="Arial"/>
        <family val="2"/>
      </rPr>
      <t xml:space="preserve">  Tablo A8'te yer alan paralardan, TRY,USD ve EUR'la değiştirilenler dışında kalan paralarla yapılan işlemler toplamı.</t>
    </r>
  </si>
  <si>
    <r>
      <t xml:space="preserve">4  </t>
    </r>
    <r>
      <rPr>
        <b/>
        <sz val="8"/>
        <rFont val="Arial"/>
        <family val="2"/>
      </rPr>
      <t xml:space="preserve"> Para swapları ve OTC Opsiyonlar dışında kalan işlemler varsa bunların toplamı para ayrımı yapılmaksızın bu satırla </t>
    </r>
  </si>
  <si>
    <r>
      <t xml:space="preserve">Toplam İşlem Hacmi </t>
    </r>
    <r>
      <rPr>
        <b/>
        <sz val="6"/>
        <rFont val="Arial"/>
        <family val="2"/>
      </rPr>
      <t>2</t>
    </r>
  </si>
  <si>
    <r>
      <t xml:space="preserve">PARA SWAPLARI </t>
    </r>
    <r>
      <rPr>
        <b/>
        <sz val="6"/>
        <rFont val="Arial"/>
        <family val="2"/>
      </rPr>
      <t>1</t>
    </r>
  </si>
  <si>
    <r>
      <t>1</t>
    </r>
    <r>
      <rPr>
        <b/>
        <sz val="8"/>
        <rFont val="Arial"/>
        <family val="2"/>
      </rPr>
      <t xml:space="preserve"> Swap işlemi tek bir işlem sayıldığundan, spot ("tom/next"  işlemler dahil) ve forward ayaklardan sadece birisi yazılacaktır.</t>
    </r>
  </si>
  <si>
    <r>
      <t>2</t>
    </r>
    <r>
      <rPr>
        <b/>
        <sz val="8"/>
        <rFont val="Arial"/>
        <family val="2"/>
      </rPr>
      <t xml:space="preserve"> Sadece, Tablo A5,A6 ve A7'de "DİĞER" sütununa yazılan paralar ile Tablo A7'deki "Artık " sütununa yazılan paralarla yapılan işlemleri kapsayacaktır.</t>
    </r>
  </si>
  <si>
    <t>TOPLAM (1)</t>
  </si>
  <si>
    <t>TOPLAM (2)</t>
  </si>
  <si>
    <t>TOPLAM  (3)</t>
  </si>
  <si>
    <t>TOPLAM  (4)</t>
  </si>
  <si>
    <t>TOPLAM OPS.LAR (Satış+Alış) (3+4)</t>
  </si>
  <si>
    <r>
      <t xml:space="preserve">Diğer İşemler  </t>
    </r>
    <r>
      <rPr>
        <b/>
        <sz val="6"/>
        <rFont val="Arial"/>
        <family val="2"/>
      </rPr>
      <t xml:space="preserve">3    </t>
    </r>
    <r>
      <rPr>
        <b/>
        <sz val="8"/>
        <rFont val="Arial"/>
        <family val="2"/>
      </rPr>
      <t xml:space="preserve"> (5)</t>
    </r>
  </si>
  <si>
    <t>TOPLAM SÖZLEŞMELER (1+2+3+4+5)</t>
  </si>
  <si>
    <r>
      <t>1</t>
    </r>
    <r>
      <rPr>
        <sz val="10"/>
        <rFont val="Arial"/>
        <family val="2"/>
      </rPr>
      <t xml:space="preserve"> Her iki tarafında da G10 ülke paraları olan işlemler.</t>
    </r>
  </si>
  <si>
    <r>
      <t>2</t>
    </r>
    <r>
      <rPr>
        <sz val="10"/>
        <rFont val="Arial"/>
        <family val="2"/>
      </rPr>
      <t xml:space="preserve">  Bir tarafında G10 ülke paraları diğer tarafında 4 ülke grubundan birinin yer aldığı işlemler ile  </t>
    </r>
  </si>
  <si>
    <t>Taraflar</t>
  </si>
  <si>
    <t>Spot İşlemler, Outright Forwardlar, Döviz Swapları</t>
  </si>
  <si>
    <t>Karşı Parası TRL Olan İşlemler</t>
  </si>
  <si>
    <t>Karşı Parası USD Olan İşlemler</t>
  </si>
  <si>
    <t>Karşı Parası EUR Olan İşlemler</t>
  </si>
  <si>
    <t>Karşı Parası Diğer Para Birimleri Olan İşlemler</t>
  </si>
  <si>
    <t>Para Swapları, OTC Opsiyonlar</t>
  </si>
  <si>
    <t>Tek Para Kullanılan Faiz Oranı Türevleri</t>
  </si>
  <si>
    <t xml:space="preserve">Tezgahüstü Döviz Piyasaları ile İlgili Tamamlayıcı Bilgiler </t>
  </si>
  <si>
    <t>Elektronik Sistemler</t>
  </si>
  <si>
    <t>Spot-Forward Fiyat Farkına Dayalı Forwardlar</t>
  </si>
  <si>
    <t>Nisan 2007 Nominal/Notional İşlem Hacimleri Anketi Raporu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</si>
</sst>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\–#,##0;\–\ "/>
    <numFmt numFmtId="176" formatCode="0.0"/>
    <numFmt numFmtId="177" formatCode="0.000"/>
    <numFmt numFmtId="178" formatCode="0.0000"/>
    <numFmt numFmtId="179" formatCode="#,##0.0"/>
  </numFmts>
  <fonts count="19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TimesNewRomanPS"/>
      <family val="0"/>
    </font>
    <font>
      <b/>
      <sz val="14"/>
      <name val="Arial"/>
      <family val="2"/>
    </font>
    <font>
      <b/>
      <sz val="12"/>
      <name val="TimesNewRomanPS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NewRomanPS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22" applyFont="1" applyProtection="1">
      <alignment/>
      <protection locked="0"/>
    </xf>
    <xf numFmtId="0" fontId="0" fillId="2" borderId="0" xfId="21" applyFont="1" applyFill="1" applyProtection="1">
      <alignment/>
      <protection/>
    </xf>
    <xf numFmtId="0" fontId="9" fillId="2" borderId="0" xfId="21" applyFont="1" applyFill="1" applyAlignment="1" applyProtection="1" quotePrefix="1">
      <alignment horizontal="center"/>
      <protection/>
    </xf>
    <xf numFmtId="0" fontId="9" fillId="2" borderId="0" xfId="21" applyFont="1" applyFill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Continuous" vertical="center"/>
      <protection/>
    </xf>
    <xf numFmtId="0" fontId="9" fillId="2" borderId="0" xfId="21" applyFont="1" applyFill="1" applyAlignment="1" applyProtection="1">
      <alignment/>
      <protection/>
    </xf>
    <xf numFmtId="0" fontId="3" fillId="2" borderId="0" xfId="21" applyFont="1" applyFill="1" applyAlignment="1" applyProtection="1">
      <alignment/>
      <protection/>
    </xf>
    <xf numFmtId="0" fontId="9" fillId="2" borderId="0" xfId="21" applyFont="1" applyFill="1" applyAlignment="1" applyProtection="1" quotePrefix="1">
      <alignment/>
      <protection/>
    </xf>
    <xf numFmtId="0" fontId="0" fillId="2" borderId="0" xfId="21" applyFont="1" applyFill="1" applyProtection="1">
      <alignment/>
      <protection/>
    </xf>
    <xf numFmtId="0" fontId="3" fillId="2" borderId="1" xfId="21" applyFont="1" applyFill="1" applyBorder="1" applyAlignment="1" applyProtection="1">
      <alignment/>
      <protection/>
    </xf>
    <xf numFmtId="0" fontId="11" fillId="2" borderId="0" xfId="21" applyFont="1" applyFill="1" applyBorder="1" applyAlignment="1" applyProtection="1">
      <alignment wrapText="1"/>
      <protection/>
    </xf>
    <xf numFmtId="0" fontId="11" fillId="2" borderId="2" xfId="21" applyFont="1" applyFill="1" applyBorder="1" applyAlignment="1" applyProtection="1">
      <alignment horizontal="center" vertical="center" wrapText="1"/>
      <protection/>
    </xf>
    <xf numFmtId="0" fontId="3" fillId="2" borderId="3" xfId="21" applyFont="1" applyFill="1" applyBorder="1" applyAlignment="1" applyProtection="1">
      <alignment vertical="center"/>
      <protection/>
    </xf>
    <xf numFmtId="175" fontId="11" fillId="2" borderId="4" xfId="21" applyNumberFormat="1" applyFont="1" applyFill="1" applyBorder="1" applyAlignment="1" applyProtection="1">
      <alignment horizontal="center"/>
      <protection/>
    </xf>
    <xf numFmtId="175" fontId="11" fillId="2" borderId="0" xfId="21" applyNumberFormat="1" applyFont="1" applyFill="1" applyBorder="1" applyAlignment="1" applyProtection="1">
      <alignment horizontal="center"/>
      <protection/>
    </xf>
    <xf numFmtId="175" fontId="11" fillId="2" borderId="3" xfId="21" applyNumberFormat="1" applyFont="1" applyFill="1" applyBorder="1" applyAlignment="1" applyProtection="1">
      <alignment horizontal="center"/>
      <protection/>
    </xf>
    <xf numFmtId="3" fontId="11" fillId="2" borderId="5" xfId="21" applyNumberFormat="1" applyFont="1" applyFill="1" applyBorder="1" applyAlignment="1" applyProtection="1">
      <alignment horizontal="center"/>
      <protection locked="0"/>
    </xf>
    <xf numFmtId="3" fontId="11" fillId="2" borderId="6" xfId="21" applyNumberFormat="1" applyFont="1" applyFill="1" applyBorder="1" applyAlignment="1" applyProtection="1">
      <alignment horizontal="center"/>
      <protection locked="0"/>
    </xf>
    <xf numFmtId="3" fontId="11" fillId="2" borderId="7" xfId="21" applyNumberFormat="1" applyFont="1" applyFill="1" applyBorder="1" applyAlignment="1" applyProtection="1">
      <alignment horizontal="center"/>
      <protection locked="0"/>
    </xf>
    <xf numFmtId="3" fontId="11" fillId="2" borderId="8" xfId="21" applyNumberFormat="1" applyFont="1" applyFill="1" applyBorder="1" applyAlignment="1" applyProtection="1">
      <alignment horizontal="center"/>
      <protection locked="0"/>
    </xf>
    <xf numFmtId="3" fontId="11" fillId="2" borderId="9" xfId="21" applyNumberFormat="1" applyFont="1" applyFill="1" applyBorder="1" applyAlignment="1" applyProtection="1">
      <alignment horizontal="center"/>
      <protection locked="0"/>
    </xf>
    <xf numFmtId="3" fontId="11" fillId="2" borderId="10" xfId="21" applyNumberFormat="1" applyFont="1" applyFill="1" applyBorder="1" applyAlignment="1" applyProtection="1">
      <alignment horizontal="center"/>
      <protection locked="0"/>
    </xf>
    <xf numFmtId="0" fontId="3" fillId="2" borderId="11" xfId="21" applyFont="1" applyFill="1" applyBorder="1" applyAlignment="1" applyProtection="1">
      <alignment horizontal="left"/>
      <protection/>
    </xf>
    <xf numFmtId="0" fontId="3" fillId="2" borderId="12" xfId="21" applyFont="1" applyFill="1" applyBorder="1" applyAlignment="1" applyProtection="1">
      <alignment vertical="center"/>
      <protection/>
    </xf>
    <xf numFmtId="175" fontId="11" fillId="2" borderId="4" xfId="21" applyNumberFormat="1" applyFont="1" applyFill="1" applyBorder="1" applyAlignment="1" applyProtection="1">
      <alignment horizontal="center"/>
      <protection/>
    </xf>
    <xf numFmtId="175" fontId="11" fillId="2" borderId="0" xfId="21" applyNumberFormat="1" applyFont="1" applyFill="1" applyBorder="1" applyAlignment="1" applyProtection="1">
      <alignment horizontal="center"/>
      <protection/>
    </xf>
    <xf numFmtId="175" fontId="11" fillId="2" borderId="13" xfId="21" applyNumberFormat="1" applyFont="1" applyFill="1" applyBorder="1" applyAlignment="1" applyProtection="1">
      <alignment horizontal="center"/>
      <protection/>
    </xf>
    <xf numFmtId="175" fontId="11" fillId="2" borderId="12" xfId="21" applyNumberFormat="1" applyFont="1" applyFill="1" applyBorder="1" applyAlignment="1" applyProtection="1">
      <alignment horizontal="center"/>
      <protection/>
    </xf>
    <xf numFmtId="3" fontId="11" fillId="3" borderId="6" xfId="21" applyNumberFormat="1" applyFont="1" applyFill="1" applyBorder="1" applyAlignment="1" applyProtection="1">
      <alignment horizontal="center"/>
      <protection/>
    </xf>
    <xf numFmtId="3" fontId="11" fillId="2" borderId="14" xfId="21" applyNumberFormat="1" applyFont="1" applyFill="1" applyBorder="1" applyAlignment="1" applyProtection="1">
      <alignment horizontal="center"/>
      <protection locked="0"/>
    </xf>
    <xf numFmtId="3" fontId="11" fillId="3" borderId="10" xfId="21" applyNumberFormat="1" applyFont="1" applyFill="1" applyBorder="1" applyAlignment="1" applyProtection="1">
      <alignment horizontal="center"/>
      <protection/>
    </xf>
    <xf numFmtId="3" fontId="11" fillId="2" borderId="15" xfId="21" applyNumberFormat="1" applyFont="1" applyFill="1" applyBorder="1" applyAlignment="1" applyProtection="1">
      <alignment horizontal="center"/>
      <protection locked="0"/>
    </xf>
    <xf numFmtId="3" fontId="11" fillId="3" borderId="10" xfId="21" applyNumberFormat="1" applyFont="1" applyFill="1" applyBorder="1" applyAlignment="1" applyProtection="1" quotePrefix="1">
      <alignment horizontal="center"/>
      <protection/>
    </xf>
    <xf numFmtId="0" fontId="3" fillId="2" borderId="16" xfId="21" applyFont="1" applyFill="1" applyBorder="1" applyProtection="1">
      <alignment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11" fillId="2" borderId="17" xfId="21" applyFont="1" applyFill="1" applyBorder="1" applyAlignment="1" applyProtection="1">
      <alignment horizontal="left"/>
      <protection/>
    </xf>
    <xf numFmtId="0" fontId="11" fillId="2" borderId="18" xfId="21" applyFont="1" applyFill="1" applyBorder="1" applyAlignment="1" applyProtection="1">
      <alignment horizontal="left"/>
      <protection/>
    </xf>
    <xf numFmtId="175" fontId="11" fillId="2" borderId="8" xfId="21" applyNumberFormat="1" applyFont="1" applyFill="1" applyBorder="1" applyAlignment="1" applyProtection="1">
      <alignment horizontal="center"/>
      <protection/>
    </xf>
    <xf numFmtId="175" fontId="11" fillId="2" borderId="19" xfId="21" applyNumberFormat="1" applyFont="1" applyFill="1" applyBorder="1" applyAlignment="1" applyProtection="1">
      <alignment horizontal="center"/>
      <protection/>
    </xf>
    <xf numFmtId="175" fontId="11" fillId="2" borderId="20" xfId="21" applyNumberFormat="1" applyFont="1" applyFill="1" applyBorder="1" applyAlignment="1" applyProtection="1">
      <alignment horizontal="center"/>
      <protection/>
    </xf>
    <xf numFmtId="175" fontId="11" fillId="2" borderId="21" xfId="21" applyNumberFormat="1" applyFont="1" applyFill="1" applyBorder="1" applyAlignment="1" applyProtection="1">
      <alignment horizontal="center"/>
      <protection/>
    </xf>
    <xf numFmtId="175" fontId="11" fillId="2" borderId="22" xfId="21" applyNumberFormat="1" applyFont="1" applyFill="1" applyBorder="1" applyAlignment="1" applyProtection="1">
      <alignment horizontal="center"/>
      <protection/>
    </xf>
    <xf numFmtId="175" fontId="11" fillId="2" borderId="23" xfId="21" applyNumberFormat="1" applyFont="1" applyFill="1" applyBorder="1" applyAlignment="1" applyProtection="1">
      <alignment horizontal="center"/>
      <protection/>
    </xf>
    <xf numFmtId="175" fontId="11" fillId="2" borderId="24" xfId="21" applyNumberFormat="1" applyFont="1" applyFill="1" applyBorder="1" applyAlignment="1" applyProtection="1">
      <alignment horizontal="center"/>
      <protection/>
    </xf>
    <xf numFmtId="175" fontId="11" fillId="2" borderId="25" xfId="21" applyNumberFormat="1" applyFont="1" applyFill="1" applyBorder="1" applyAlignment="1" applyProtection="1">
      <alignment horizontal="center"/>
      <protection/>
    </xf>
    <xf numFmtId="175" fontId="11" fillId="2" borderId="26" xfId="21" applyNumberFormat="1" applyFont="1" applyFill="1" applyBorder="1" applyAlignment="1" applyProtection="1">
      <alignment horizontal="center"/>
      <protection/>
    </xf>
    <xf numFmtId="175" fontId="11" fillId="2" borderId="27" xfId="21" applyNumberFormat="1" applyFont="1" applyFill="1" applyBorder="1" applyAlignment="1" applyProtection="1">
      <alignment horizontal="center"/>
      <protection/>
    </xf>
    <xf numFmtId="175" fontId="11" fillId="2" borderId="28" xfId="21" applyNumberFormat="1" applyFont="1" applyFill="1" applyBorder="1" applyAlignment="1" applyProtection="1">
      <alignment horizontal="center"/>
      <protection/>
    </xf>
    <xf numFmtId="0" fontId="0" fillId="2" borderId="0" xfId="21" applyFont="1" applyFill="1" applyAlignment="1" applyProtection="1">
      <alignment horizontal="center"/>
      <protection/>
    </xf>
    <xf numFmtId="0" fontId="12" fillId="2" borderId="0" xfId="21" applyFont="1" applyFill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49" fontId="1" fillId="0" borderId="29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49" fontId="5" fillId="0" borderId="33" xfId="0" applyNumberFormat="1" applyFont="1" applyBorder="1" applyAlignment="1" applyProtection="1">
      <alignment/>
      <protection/>
    </xf>
    <xf numFmtId="49" fontId="1" fillId="0" borderId="33" xfId="0" applyNumberFormat="1" applyFont="1" applyBorder="1" applyAlignment="1" applyProtection="1">
      <alignment/>
      <protection/>
    </xf>
    <xf numFmtId="49" fontId="1" fillId="0" borderId="33" xfId="0" applyNumberFormat="1" applyFont="1" applyFill="1" applyBorder="1" applyAlignment="1" applyProtection="1">
      <alignment/>
      <protection/>
    </xf>
    <xf numFmtId="0" fontId="4" fillId="4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" fillId="0" borderId="34" xfId="22" applyFont="1" applyBorder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22" applyFont="1" applyAlignment="1" applyProtection="1">
      <alignment horizontal="left"/>
      <protection/>
    </xf>
    <xf numFmtId="0" fontId="1" fillId="0" borderId="0" xfId="22" applyFont="1" applyProtection="1">
      <alignment/>
      <protection/>
    </xf>
    <xf numFmtId="49" fontId="1" fillId="0" borderId="35" xfId="0" applyNumberFormat="1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" fillId="0" borderId="30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1" fillId="0" borderId="37" xfId="22" applyFont="1" applyBorder="1" applyProtection="1">
      <alignment/>
      <protection/>
    </xf>
    <xf numFmtId="0" fontId="1" fillId="0" borderId="38" xfId="22" applyFont="1" applyBorder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4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" fillId="0" borderId="41" xfId="22" applyFont="1" applyAlignment="1" applyProtection="1">
      <alignment horizontal="center" vertical="center"/>
      <protection/>
    </xf>
    <xf numFmtId="0" fontId="1" fillId="0" borderId="37" xfId="0" applyFont="1" applyAlignment="1" applyProtection="1">
      <alignment horizontal="center" vertical="center"/>
      <protection/>
    </xf>
    <xf numFmtId="0" fontId="0" fillId="0" borderId="41" xfId="0" applyFont="1" applyAlignment="1" applyProtection="1">
      <alignment vertical="center"/>
      <protection/>
    </xf>
    <xf numFmtId="0" fontId="1" fillId="0" borderId="41" xfId="0" applyFont="1" applyAlignment="1" applyProtection="1">
      <alignment vertical="center"/>
      <protection/>
    </xf>
    <xf numFmtId="0" fontId="0" fillId="0" borderId="42" xfId="0" applyFont="1" applyAlignment="1" applyProtection="1">
      <alignment vertical="center"/>
      <protection/>
    </xf>
    <xf numFmtId="0" fontId="1" fillId="0" borderId="38" xfId="0" applyFont="1" applyAlignment="1" applyProtection="1">
      <alignment vertical="center"/>
      <protection/>
    </xf>
    <xf numFmtId="0" fontId="1" fillId="0" borderId="42" xfId="0" applyFont="1" applyAlignment="1" applyProtection="1">
      <alignment horizontal="center" vertical="center"/>
      <protection/>
    </xf>
    <xf numFmtId="0" fontId="1" fillId="0" borderId="43" xfId="0" applyFont="1" applyAlignment="1" applyProtection="1">
      <alignment horizontal="center" vertical="center"/>
      <protection/>
    </xf>
    <xf numFmtId="0" fontId="1" fillId="0" borderId="44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44" xfId="0" applyNumberFormat="1" applyFont="1" applyAlignment="1" applyProtection="1">
      <alignment/>
      <protection/>
    </xf>
    <xf numFmtId="3" fontId="0" fillId="0" borderId="44" xfId="0" applyNumberFormat="1" applyFont="1" applyAlignment="1" applyProtection="1">
      <alignment horizontal="center"/>
      <protection/>
    </xf>
    <xf numFmtId="49" fontId="1" fillId="0" borderId="44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49" fontId="5" fillId="0" borderId="44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49" fontId="5" fillId="0" borderId="45" xfId="0" applyFont="1" applyBorder="1" applyAlignment="1" applyProtection="1">
      <alignment/>
      <protection/>
    </xf>
    <xf numFmtId="3" fontId="0" fillId="0" borderId="34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center"/>
      <protection/>
    </xf>
    <xf numFmtId="49" fontId="1" fillId="0" borderId="4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1" fillId="0" borderId="44" xfId="0" applyNumberFormat="1" applyFont="1" applyFill="1" applyBorder="1" applyAlignment="1" applyProtection="1">
      <alignment/>
      <protection/>
    </xf>
    <xf numFmtId="49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41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3" fontId="0" fillId="0" borderId="37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44" xfId="0" applyNumberFormat="1" applyFont="1" applyBorder="1" applyAlignment="1" applyProtection="1">
      <alignment horizontal="center"/>
      <protection/>
    </xf>
    <xf numFmtId="3" fontId="0" fillId="0" borderId="44" xfId="0" applyNumberFormat="1" applyFont="1" applyBorder="1" applyAlignment="1" applyProtection="1">
      <alignment/>
      <protection/>
    </xf>
    <xf numFmtId="3" fontId="0" fillId="0" borderId="38" xfId="0" applyNumberFormat="1" applyFont="1" applyBorder="1" applyAlignment="1" applyProtection="1">
      <alignment/>
      <protection/>
    </xf>
    <xf numFmtId="0" fontId="1" fillId="0" borderId="41" xfId="22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43" xfId="0" applyFont="1" applyAlignment="1" applyProtection="1">
      <alignment horizontal="center" vertical="center"/>
      <protection locked="0"/>
    </xf>
    <xf numFmtId="3" fontId="0" fillId="0" borderId="47" xfId="0" applyNumberFormat="1" applyFont="1" applyBorder="1" applyAlignment="1" applyProtection="1">
      <alignment/>
      <protection/>
    </xf>
    <xf numFmtId="3" fontId="0" fillId="0" borderId="48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49" fontId="1" fillId="0" borderId="44" xfId="0" applyFont="1" applyAlignment="1" applyProtection="1">
      <alignment/>
      <protection locked="0"/>
    </xf>
    <xf numFmtId="3" fontId="0" fillId="0" borderId="48" xfId="0" applyNumberFormat="1" applyFont="1" applyBorder="1" applyAlignment="1" applyProtection="1">
      <alignment/>
      <protection locked="0"/>
    </xf>
    <xf numFmtId="3" fontId="0" fillId="0" borderId="34" xfId="0" applyNumberFormat="1" applyFont="1" applyBorder="1" applyAlignment="1" applyProtection="1">
      <alignment/>
      <protection/>
    </xf>
    <xf numFmtId="3" fontId="0" fillId="0" borderId="49" xfId="0" applyNumberFormat="1" applyFont="1" applyBorder="1" applyAlignment="1" applyProtection="1">
      <alignment/>
      <protection locked="0"/>
    </xf>
    <xf numFmtId="0" fontId="1" fillId="0" borderId="0" xfId="22" applyFont="1" applyProtection="1">
      <alignment/>
      <protection/>
    </xf>
    <xf numFmtId="0" fontId="0" fillId="0" borderId="0" xfId="22" applyFont="1" applyProtection="1">
      <alignment/>
      <protection/>
    </xf>
    <xf numFmtId="0" fontId="2" fillId="0" borderId="0" xfId="22" applyFont="1" applyProtection="1">
      <alignment/>
      <protection/>
    </xf>
    <xf numFmtId="0" fontId="0" fillId="0" borderId="0" xfId="22" applyFont="1" applyProtection="1">
      <alignment/>
      <protection/>
    </xf>
    <xf numFmtId="0" fontId="2" fillId="0" borderId="0" xfId="22" applyFont="1" applyProtection="1">
      <alignment horizontal="center"/>
      <protection/>
    </xf>
    <xf numFmtId="0" fontId="16" fillId="0" borderId="0" xfId="22" applyFont="1" applyProtection="1">
      <alignment horizontal="center"/>
      <protection/>
    </xf>
    <xf numFmtId="0" fontId="15" fillId="0" borderId="0" xfId="22" applyFont="1" applyProtection="1">
      <alignment horizontal="center"/>
      <protection/>
    </xf>
    <xf numFmtId="0" fontId="1" fillId="0" borderId="37" xfId="22" applyFont="1" applyProtection="1">
      <alignment horizontal="center" vertical="center"/>
      <protection/>
    </xf>
    <xf numFmtId="0" fontId="0" fillId="0" borderId="41" xfId="22" applyFont="1" applyProtection="1">
      <alignment vertical="center"/>
      <protection/>
    </xf>
    <xf numFmtId="0" fontId="1" fillId="0" borderId="41" xfId="22" applyFont="1" applyProtection="1">
      <alignment vertical="center"/>
      <protection/>
    </xf>
    <xf numFmtId="0" fontId="0" fillId="0" borderId="42" xfId="22" applyFont="1" applyProtection="1">
      <alignment vertical="center"/>
      <protection/>
    </xf>
    <xf numFmtId="0" fontId="1" fillId="0" borderId="38" xfId="22" applyFont="1" applyProtection="1">
      <alignment vertical="center"/>
      <protection/>
    </xf>
    <xf numFmtId="0" fontId="1" fillId="0" borderId="42" xfId="22" applyFont="1" applyProtection="1">
      <alignment horizontal="center" vertical="center"/>
      <protection/>
    </xf>
    <xf numFmtId="0" fontId="1" fillId="0" borderId="43" xfId="22" applyFont="1" applyProtection="1">
      <alignment horizontal="center" vertical="center"/>
      <protection/>
    </xf>
    <xf numFmtId="0" fontId="1" fillId="0" borderId="44" xfId="22" applyFont="1" applyProtection="1">
      <alignment/>
      <protection/>
    </xf>
    <xf numFmtId="0" fontId="0" fillId="0" borderId="0" xfId="22" applyFont="1" applyProtection="1">
      <alignment/>
      <protection locked="0"/>
    </xf>
    <xf numFmtId="3" fontId="0" fillId="0" borderId="44" xfId="22" applyNumberFormat="1" applyFont="1" applyProtection="1">
      <alignment/>
      <protection/>
    </xf>
    <xf numFmtId="0" fontId="1" fillId="0" borderId="46" xfId="22" applyFont="1" applyBorder="1" applyAlignment="1" applyProtection="1">
      <alignment horizontal="center" vertical="center"/>
      <protection/>
    </xf>
    <xf numFmtId="49" fontId="1" fillId="0" borderId="44" xfId="22" applyFont="1" applyProtection="1">
      <alignment/>
      <protection/>
    </xf>
    <xf numFmtId="3" fontId="0" fillId="0" borderId="44" xfId="22" applyNumberFormat="1" applyFont="1" applyProtection="1">
      <alignment/>
      <protection locked="0"/>
    </xf>
    <xf numFmtId="49" fontId="5" fillId="0" borderId="44" xfId="22" applyFont="1" applyProtection="1">
      <alignment/>
      <protection/>
    </xf>
    <xf numFmtId="3" fontId="0" fillId="0" borderId="44" xfId="22" applyNumberFormat="1" applyFont="1" applyProtection="1">
      <alignment horizontal="center"/>
      <protection locked="0"/>
    </xf>
    <xf numFmtId="49" fontId="1" fillId="0" borderId="45" xfId="22" applyFont="1" applyBorder="1" applyProtection="1">
      <alignment/>
      <protection/>
    </xf>
    <xf numFmtId="3" fontId="0" fillId="0" borderId="50" xfId="22" applyNumberFormat="1" applyFont="1" applyBorder="1" applyProtection="1">
      <alignment/>
      <protection/>
    </xf>
    <xf numFmtId="3" fontId="0" fillId="0" borderId="38" xfId="22" applyNumberFormat="1" applyFont="1" applyBorder="1" applyProtection="1">
      <alignment/>
      <protection/>
    </xf>
    <xf numFmtId="49" fontId="1" fillId="0" borderId="44" xfId="22" applyFont="1" applyBorder="1" applyProtection="1">
      <alignment/>
      <protection/>
    </xf>
    <xf numFmtId="3" fontId="0" fillId="0" borderId="0" xfId="22" applyNumberFormat="1" applyFont="1" applyProtection="1">
      <alignment/>
      <protection/>
    </xf>
    <xf numFmtId="49" fontId="6" fillId="0" borderId="44" xfId="22" applyNumberFormat="1" applyFont="1" applyFill="1" applyBorder="1" applyProtection="1">
      <alignment/>
      <protection/>
    </xf>
    <xf numFmtId="49" fontId="1" fillId="0" borderId="44" xfId="22" applyNumberFormat="1" applyFont="1" applyFill="1" applyBorder="1" applyProtection="1">
      <alignment/>
      <protection/>
    </xf>
    <xf numFmtId="3" fontId="2" fillId="0" borderId="0" xfId="22" applyNumberFormat="1" applyFont="1" applyProtection="1">
      <alignment/>
      <protection/>
    </xf>
    <xf numFmtId="49" fontId="0" fillId="0" borderId="44" xfId="22" applyFont="1" applyProtection="1">
      <alignment/>
      <protection/>
    </xf>
    <xf numFmtId="0" fontId="0" fillId="0" borderId="37" xfId="22" applyFont="1" applyBorder="1" applyProtection="1">
      <alignment/>
      <protection locked="0"/>
    </xf>
    <xf numFmtId="0" fontId="0" fillId="0" borderId="44" xfId="22" applyFont="1" applyBorder="1" applyProtection="1">
      <alignment/>
      <protection/>
    </xf>
    <xf numFmtId="3" fontId="0" fillId="0" borderId="44" xfId="22" applyNumberFormat="1" applyFont="1" applyBorder="1" applyProtection="1">
      <alignment/>
      <protection/>
    </xf>
    <xf numFmtId="0" fontId="0" fillId="0" borderId="44" xfId="22" applyFont="1" applyBorder="1" applyProtection="1">
      <alignment/>
      <protection locked="0"/>
    </xf>
    <xf numFmtId="3" fontId="0" fillId="0" borderId="44" xfId="22" applyNumberFormat="1" applyFont="1" applyBorder="1" applyProtection="1">
      <alignment/>
      <protection locked="0"/>
    </xf>
    <xf numFmtId="0" fontId="0" fillId="4" borderId="51" xfId="22" applyFont="1" applyFill="1" applyBorder="1" applyProtection="1">
      <alignment/>
      <protection/>
    </xf>
    <xf numFmtId="0" fontId="0" fillId="4" borderId="44" xfId="22" applyFont="1" applyFill="1" applyBorder="1" applyProtection="1">
      <alignment/>
      <protection/>
    </xf>
    <xf numFmtId="3" fontId="0" fillId="0" borderId="51" xfId="22" applyNumberFormat="1" applyFont="1" applyBorder="1" applyProtection="1">
      <alignment/>
      <protection/>
    </xf>
    <xf numFmtId="0" fontId="0" fillId="0" borderId="0" xfId="22" applyFont="1" applyBorder="1" applyProtection="1">
      <alignment/>
      <protection/>
    </xf>
    <xf numFmtId="0" fontId="2" fillId="0" borderId="0" xfId="22" applyFont="1" applyFill="1" applyProtection="1">
      <alignment/>
      <protection/>
    </xf>
    <xf numFmtId="0" fontId="0" fillId="0" borderId="30" xfId="22" applyFont="1" applyBorder="1" applyProtection="1">
      <alignment/>
      <protection locked="0"/>
    </xf>
    <xf numFmtId="0" fontId="0" fillId="0" borderId="46" xfId="22" applyFont="1" applyBorder="1" applyProtection="1">
      <alignment/>
      <protection/>
    </xf>
    <xf numFmtId="0" fontId="1" fillId="0" borderId="43" xfId="22" applyFont="1" applyProtection="1">
      <alignment horizontal="center" vertical="center"/>
      <protection locked="0"/>
    </xf>
    <xf numFmtId="0" fontId="0" fillId="0" borderId="47" xfId="22" applyFont="1" applyBorder="1" applyProtection="1">
      <alignment/>
      <protection/>
    </xf>
    <xf numFmtId="0" fontId="0" fillId="0" borderId="48" xfId="22" applyFont="1" applyBorder="1" applyProtection="1">
      <alignment/>
      <protection/>
    </xf>
    <xf numFmtId="0" fontId="0" fillId="0" borderId="48" xfId="22" applyFont="1" applyBorder="1" applyProtection="1">
      <alignment/>
      <protection locked="0"/>
    </xf>
    <xf numFmtId="49" fontId="1" fillId="0" borderId="38" xfId="22" applyFont="1" applyBorder="1" applyProtection="1">
      <alignment/>
      <protection/>
    </xf>
    <xf numFmtId="3" fontId="0" fillId="0" borderId="52" xfId="22" applyNumberFormat="1" applyFont="1" applyBorder="1" applyProtection="1">
      <alignment/>
      <protection/>
    </xf>
    <xf numFmtId="0" fontId="0" fillId="0" borderId="52" xfId="22" applyFont="1" applyBorder="1" applyProtection="1">
      <alignment/>
      <protection/>
    </xf>
    <xf numFmtId="0" fontId="0" fillId="0" borderId="53" xfId="22" applyFont="1" applyBorder="1" applyProtection="1">
      <alignment/>
      <protection/>
    </xf>
    <xf numFmtId="0" fontId="4" fillId="0" borderId="0" xfId="22" applyFo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4" fillId="0" borderId="29" xfId="22" applyFont="1" applyBorder="1" applyProtection="1">
      <alignment/>
      <protection/>
    </xf>
    <xf numFmtId="0" fontId="4" fillId="0" borderId="34" xfId="22" applyFont="1" applyBorder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36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51" xfId="22" applyFont="1" applyBorder="1" applyProtection="1">
      <alignment/>
      <protection/>
    </xf>
    <xf numFmtId="0" fontId="0" fillId="0" borderId="33" xfId="22" applyFont="1" applyBorder="1" applyProtection="1">
      <alignment/>
      <protection locked="0"/>
    </xf>
    <xf numFmtId="0" fontId="0" fillId="4" borderId="54" xfId="22" applyFont="1" applyFill="1" applyBorder="1" applyProtection="1">
      <alignment/>
      <protection/>
    </xf>
    <xf numFmtId="0" fontId="0" fillId="4" borderId="52" xfId="22" applyFont="1" applyFill="1" applyBorder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49" xfId="0" applyFont="1" applyBorder="1" applyAlignment="1" applyProtection="1">
      <alignment/>
      <protection/>
    </xf>
    <xf numFmtId="49" fontId="1" fillId="0" borderId="31" xfId="0" applyNumberFormat="1" applyFont="1" applyFill="1" applyBorder="1" applyAlignment="1" applyProtection="1">
      <alignment/>
      <protection/>
    </xf>
    <xf numFmtId="49" fontId="1" fillId="0" borderId="3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2" borderId="0" xfId="21" applyFont="1" applyFill="1" applyAlignment="1" applyProtection="1">
      <alignment horizontal="center"/>
      <protection/>
    </xf>
    <xf numFmtId="0" fontId="0" fillId="2" borderId="0" xfId="21" applyFont="1" applyFill="1" applyAlignment="1" applyProtection="1">
      <alignment/>
      <protection/>
    </xf>
    <xf numFmtId="0" fontId="11" fillId="2" borderId="0" xfId="21" applyFont="1" applyFill="1" applyAlignment="1" applyProtection="1" quotePrefix="1">
      <alignment horizontal="left" vertical="center"/>
      <protection/>
    </xf>
    <xf numFmtId="0" fontId="0" fillId="2" borderId="0" xfId="21" applyFont="1" applyFill="1" applyAlignment="1" applyProtection="1" quotePrefix="1">
      <alignment horizontal="left" vertical="center"/>
      <protection/>
    </xf>
    <xf numFmtId="0" fontId="17" fillId="2" borderId="0" xfId="0" applyFont="1" applyFill="1" applyAlignment="1" applyProtection="1" quotePrefix="1">
      <alignment vertical="center"/>
      <protection/>
    </xf>
    <xf numFmtId="0" fontId="11" fillId="2" borderId="0" xfId="21" applyFont="1" applyFill="1" applyAlignment="1" applyProtection="1">
      <alignment vertical="center"/>
      <protection/>
    </xf>
    <xf numFmtId="0" fontId="11" fillId="2" borderId="0" xfId="21" applyFont="1" applyFill="1" applyAlignment="1" applyProtection="1">
      <alignment horizontal="left" vertical="center"/>
      <protection/>
    </xf>
    <xf numFmtId="0" fontId="0" fillId="2" borderId="0" xfId="21" applyFont="1" applyFill="1" applyAlignment="1" applyProtection="1">
      <alignment wrapText="1"/>
      <protection/>
    </xf>
    <xf numFmtId="0" fontId="0" fillId="2" borderId="55" xfId="21" applyFont="1" applyFill="1" applyBorder="1" applyProtection="1">
      <alignment/>
      <protection/>
    </xf>
    <xf numFmtId="0" fontId="0" fillId="2" borderId="56" xfId="21" applyFont="1" applyFill="1" applyBorder="1" applyProtection="1">
      <alignment/>
      <protection/>
    </xf>
    <xf numFmtId="0" fontId="0" fillId="2" borderId="57" xfId="21" applyFont="1" applyFill="1" applyBorder="1" applyProtection="1">
      <alignment/>
      <protection/>
    </xf>
    <xf numFmtId="0" fontId="0" fillId="2" borderId="58" xfId="21" applyFont="1" applyFill="1" applyBorder="1" applyProtection="1">
      <alignment/>
      <protection/>
    </xf>
    <xf numFmtId="0" fontId="0" fillId="2" borderId="59" xfId="21" applyFont="1" applyFill="1" applyBorder="1" applyProtection="1">
      <alignment/>
      <protection/>
    </xf>
    <xf numFmtId="0" fontId="0" fillId="2" borderId="60" xfId="21" applyFont="1" applyFill="1" applyBorder="1" applyProtection="1">
      <alignment/>
      <protection/>
    </xf>
    <xf numFmtId="3" fontId="0" fillId="0" borderId="50" xfId="0" applyNumberFormat="1" applyFont="1" applyBorder="1" applyAlignment="1" applyProtection="1">
      <alignment/>
      <protection/>
    </xf>
    <xf numFmtId="3" fontId="0" fillId="0" borderId="61" xfId="0" applyNumberFormat="1" applyFont="1" applyBorder="1" applyAlignment="1" applyProtection="1">
      <alignment/>
      <protection/>
    </xf>
    <xf numFmtId="3" fontId="0" fillId="0" borderId="0" xfId="22" applyNumberFormat="1" applyFont="1" applyProtection="1">
      <alignment/>
      <protection locked="0"/>
    </xf>
    <xf numFmtId="3" fontId="0" fillId="0" borderId="34" xfId="22" applyNumberFormat="1" applyFont="1" applyBorder="1" applyProtection="1">
      <alignment/>
      <protection/>
    </xf>
    <xf numFmtId="3" fontId="0" fillId="0" borderId="61" xfId="22" applyNumberFormat="1" applyFont="1" applyBorder="1" applyProtection="1">
      <alignment/>
      <protection/>
    </xf>
    <xf numFmtId="3" fontId="0" fillId="0" borderId="0" xfId="22" applyNumberFormat="1" applyFont="1" applyBorder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4" fillId="0" borderId="33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1" xfId="0" applyFont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2" xfId="22" applyFont="1" applyBorder="1" applyAlignment="1" applyProtection="1">
      <alignment horizontal="center" vertical="center"/>
      <protection/>
    </xf>
    <xf numFmtId="0" fontId="2" fillId="0" borderId="0" xfId="22" applyFont="1" applyAlignment="1" applyProtection="1">
      <alignment horizontal="center"/>
      <protection/>
    </xf>
    <xf numFmtId="0" fontId="16" fillId="0" borderId="0" xfId="22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62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 horizontal="center"/>
      <protection/>
    </xf>
    <xf numFmtId="3" fontId="0" fillId="0" borderId="31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>
      <alignment horizontal="center"/>
    </xf>
    <xf numFmtId="0" fontId="11" fillId="2" borderId="0" xfId="21" applyFont="1" applyFill="1" applyAlignment="1" applyProtection="1">
      <alignment horizontal="center" vertical="center" wrapText="1"/>
      <protection/>
    </xf>
    <xf numFmtId="0" fontId="3" fillId="2" borderId="65" xfId="21" applyFont="1" applyFill="1" applyBorder="1" applyAlignment="1" applyProtection="1">
      <alignment horizontal="center" vertical="center"/>
      <protection/>
    </xf>
    <xf numFmtId="0" fontId="3" fillId="2" borderId="66" xfId="21" applyFont="1" applyFill="1" applyBorder="1" applyAlignment="1" applyProtection="1">
      <alignment horizontal="center" vertical="center"/>
      <protection/>
    </xf>
    <xf numFmtId="0" fontId="3" fillId="2" borderId="67" xfId="21" applyFont="1" applyFill="1" applyBorder="1" applyAlignment="1" applyProtection="1">
      <alignment horizontal="center" vertical="center"/>
      <protection/>
    </xf>
    <xf numFmtId="0" fontId="11" fillId="2" borderId="68" xfId="21" applyFont="1" applyFill="1" applyBorder="1" applyAlignment="1" applyProtection="1">
      <alignment horizontal="center" vertical="center" wrapText="1"/>
      <protection/>
    </xf>
    <xf numFmtId="0" fontId="0" fillId="2" borderId="69" xfId="21" applyFont="1" applyFill="1" applyBorder="1" applyProtection="1">
      <alignment/>
      <protection/>
    </xf>
    <xf numFmtId="0" fontId="11" fillId="2" borderId="70" xfId="21" applyFont="1" applyFill="1" applyBorder="1" applyAlignment="1" applyProtection="1">
      <alignment horizontal="center" vertical="center" wrapText="1"/>
      <protection/>
    </xf>
    <xf numFmtId="0" fontId="11" fillId="2" borderId="2" xfId="21" applyFont="1" applyFill="1" applyBorder="1" applyAlignment="1" applyProtection="1">
      <alignment horizontal="center" vertical="center" wrapText="1"/>
      <protection/>
    </xf>
    <xf numFmtId="0" fontId="11" fillId="2" borderId="71" xfId="21" applyFont="1" applyFill="1" applyBorder="1" applyAlignment="1" applyProtection="1">
      <alignment horizontal="center" vertical="center" wrapText="1"/>
      <protection/>
    </xf>
    <xf numFmtId="0" fontId="11" fillId="2" borderId="72" xfId="21" applyFont="1" applyFill="1" applyBorder="1" applyAlignment="1" applyProtection="1">
      <alignment horizontal="center" vertical="center" wrapText="1"/>
      <protection/>
    </xf>
    <xf numFmtId="0" fontId="11" fillId="2" borderId="73" xfId="21" applyFont="1" applyFill="1" applyBorder="1" applyAlignment="1" applyProtection="1">
      <alignment horizontal="center" vertical="center" wrapText="1"/>
      <protection/>
    </xf>
    <xf numFmtId="0" fontId="11" fillId="2" borderId="74" xfId="21" applyFont="1" applyFill="1" applyBorder="1" applyAlignment="1" applyProtection="1">
      <alignment horizontal="center" vertical="center" wrapText="1"/>
      <protection/>
    </xf>
    <xf numFmtId="0" fontId="11" fillId="2" borderId="75" xfId="2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4" fillId="0" borderId="0" xfId="20" applyAlignment="1">
      <alignment/>
    </xf>
    <xf numFmtId="0" fontId="14" fillId="0" borderId="0" xfId="2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7 Turnover_NON_EU_Template_V.1.2" xfId="21"/>
    <cellStyle name="Normal_BISOTC-Tablo A5-A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2"/>
  <sheetViews>
    <sheetView tabSelected="1" workbookViewId="0" topLeftCell="A1">
      <selection activeCell="A1" sqref="A1"/>
    </sheetView>
  </sheetViews>
  <sheetFormatPr defaultColWidth="9.140625" defaultRowHeight="12.75"/>
  <sheetData>
    <row r="2" ht="12.75">
      <c r="B2" s="260" t="s">
        <v>198</v>
      </c>
    </row>
    <row r="4" ht="12.75">
      <c r="B4" s="260" t="s">
        <v>188</v>
      </c>
    </row>
    <row r="5" ht="12.75">
      <c r="B5" s="261" t="s">
        <v>189</v>
      </c>
    </row>
    <row r="6" ht="12.75">
      <c r="B6" s="261" t="s">
        <v>190</v>
      </c>
    </row>
    <row r="7" ht="12.75">
      <c r="B7" s="261" t="s">
        <v>191</v>
      </c>
    </row>
    <row r="8" ht="12.75">
      <c r="B8" s="261" t="s">
        <v>192</v>
      </c>
    </row>
    <row r="10" ht="12.75">
      <c r="B10" s="260" t="s">
        <v>193</v>
      </c>
    </row>
    <row r="11" ht="12.75">
      <c r="B11" s="261" t="s">
        <v>189</v>
      </c>
    </row>
    <row r="12" ht="12.75">
      <c r="B12" s="261" t="s">
        <v>190</v>
      </c>
    </row>
    <row r="13" ht="12.75">
      <c r="B13" s="261" t="s">
        <v>191</v>
      </c>
    </row>
    <row r="14" ht="12.75">
      <c r="B14" s="261" t="s">
        <v>192</v>
      </c>
    </row>
    <row r="16" ht="12.75">
      <c r="B16" s="260" t="s">
        <v>194</v>
      </c>
    </row>
    <row r="17" ht="12.75">
      <c r="B17" s="262" t="s">
        <v>73</v>
      </c>
    </row>
    <row r="18" ht="12.75">
      <c r="B18" s="261" t="s">
        <v>75</v>
      </c>
    </row>
    <row r="20" ht="12.75">
      <c r="B20" s="260" t="s">
        <v>195</v>
      </c>
    </row>
    <row r="21" ht="12.75">
      <c r="B21" s="261" t="s">
        <v>197</v>
      </c>
    </row>
    <row r="22" ht="12.75">
      <c r="B22" s="261" t="s">
        <v>196</v>
      </c>
    </row>
  </sheetData>
  <hyperlinks>
    <hyperlink ref="B5" location="'A1'!A1" display="Karşı Parası TRL Olan İşlemler"/>
    <hyperlink ref="B6" location="'A2'!A1" display="Karşı Parası USD Olan İşlemler"/>
    <hyperlink ref="B7" location="'A3'!A1" display="Karşı Parası EUR Olan İşlemler"/>
    <hyperlink ref="B8" location="'A4'!A1" display="Karşı Parası Diğer Para Birimleri Olan İşlemler"/>
    <hyperlink ref="B11" location="'A5'!A1" display="Karşı Parası TRL Olan İşlemler"/>
    <hyperlink ref="B12" location="'A6'!A1" display="Karşı Parası USD Olan İşlemler"/>
    <hyperlink ref="B13" location="'A6'!A1" display="Karşı Parası EUR Olan İşlemler"/>
    <hyperlink ref="B14" location="'A8'!A1" display="Karşı Parası Diğer Para Birimleri Olan İşlemler"/>
    <hyperlink ref="B17" location="'B1'!A1" display="FRA, Faiz Swapları"/>
    <hyperlink ref="B18" location="'B2'!A1" display="OTC Opsiyonlar"/>
    <hyperlink ref="B21" location="'T1'!A1" display="Spot-Forward Fiyat Farkına Dayalı Forwardlar"/>
    <hyperlink ref="B22" location="'T2'!A1" display="Elektronik Sistemler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4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88" customWidth="1"/>
    <col min="2" max="45" width="6.7109375" style="88" customWidth="1"/>
    <col min="46" max="46" width="8.7109375" style="88" bestFit="1" customWidth="1"/>
    <col min="47" max="16384" width="9.140625" style="88" customWidth="1"/>
  </cols>
  <sheetData>
    <row r="1" ht="12.75">
      <c r="A1" s="51" t="s">
        <v>66</v>
      </c>
    </row>
    <row r="2" spans="1:46" ht="15.75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</row>
    <row r="3" spans="1:46" ht="15.75" customHeight="1">
      <c r="A3" s="241" t="s">
        <v>140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</row>
    <row r="4" spans="1:46" ht="12.75">
      <c r="A4" s="241" t="s">
        <v>13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</row>
    <row r="6" spans="1:47" ht="12.7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3"/>
    </row>
    <row r="7" spans="1:57" ht="12.75">
      <c r="A7" s="55" t="s">
        <v>68</v>
      </c>
      <c r="B7" s="56" t="s">
        <v>147</v>
      </c>
      <c r="C7" s="56" t="s">
        <v>12</v>
      </c>
      <c r="D7" s="56" t="s">
        <v>2</v>
      </c>
      <c r="E7" s="56" t="s">
        <v>3</v>
      </c>
      <c r="F7" s="56" t="s">
        <v>4</v>
      </c>
      <c r="G7" s="56" t="s">
        <v>5</v>
      </c>
      <c r="H7" s="56" t="s">
        <v>17</v>
      </c>
      <c r="I7" s="56" t="s">
        <v>18</v>
      </c>
      <c r="J7" s="56" t="s">
        <v>49</v>
      </c>
      <c r="K7" s="56" t="s">
        <v>111</v>
      </c>
      <c r="L7" s="56" t="s">
        <v>112</v>
      </c>
      <c r="M7" s="56" t="s">
        <v>113</v>
      </c>
      <c r="N7" s="56" t="s">
        <v>34</v>
      </c>
      <c r="O7" s="56" t="s">
        <v>114</v>
      </c>
      <c r="P7" s="56" t="s">
        <v>35</v>
      </c>
      <c r="Q7" s="56" t="s">
        <v>115</v>
      </c>
      <c r="R7" s="56" t="s">
        <v>36</v>
      </c>
      <c r="S7" s="56" t="s">
        <v>37</v>
      </c>
      <c r="T7" s="56" t="s">
        <v>116</v>
      </c>
      <c r="U7" s="56" t="s">
        <v>38</v>
      </c>
      <c r="V7" s="56" t="s">
        <v>39</v>
      </c>
      <c r="W7" s="56" t="s">
        <v>40</v>
      </c>
      <c r="X7" s="56" t="s">
        <v>117</v>
      </c>
      <c r="Y7" s="56" t="s">
        <v>41</v>
      </c>
      <c r="Z7" s="56" t="s">
        <v>42</v>
      </c>
      <c r="AA7" s="56" t="s">
        <v>118</v>
      </c>
      <c r="AB7" s="56" t="s">
        <v>119</v>
      </c>
      <c r="AC7" s="56" t="s">
        <v>43</v>
      </c>
      <c r="AD7" s="56" t="s">
        <v>120</v>
      </c>
      <c r="AE7" s="56" t="s">
        <v>44</v>
      </c>
      <c r="AF7" s="56" t="s">
        <v>45</v>
      </c>
      <c r="AG7" s="56" t="s">
        <v>121</v>
      </c>
      <c r="AH7" s="56" t="s">
        <v>46</v>
      </c>
      <c r="AI7" s="56" t="s">
        <v>122</v>
      </c>
      <c r="AJ7" s="56" t="s">
        <v>47</v>
      </c>
      <c r="AK7" s="56" t="s">
        <v>48</v>
      </c>
      <c r="AL7" s="56" t="s">
        <v>123</v>
      </c>
      <c r="AM7" s="56" t="s">
        <v>50</v>
      </c>
      <c r="AN7" s="56" t="s">
        <v>50</v>
      </c>
      <c r="AO7" s="56" t="s">
        <v>124</v>
      </c>
      <c r="AP7" s="56" t="s">
        <v>51</v>
      </c>
      <c r="AQ7" s="56" t="s">
        <v>52</v>
      </c>
      <c r="AR7" s="56" t="s">
        <v>53</v>
      </c>
      <c r="AS7" s="56" t="s">
        <v>92</v>
      </c>
      <c r="AT7" s="56" t="s">
        <v>89</v>
      </c>
      <c r="AU7" s="51"/>
      <c r="AV7" s="67"/>
      <c r="AW7" s="67"/>
      <c r="AX7" s="67"/>
      <c r="AY7" s="67"/>
      <c r="AZ7" s="67"/>
      <c r="BA7" s="67"/>
      <c r="BB7" s="67"/>
      <c r="BC7" s="67"/>
      <c r="BD7" s="67"/>
      <c r="BE7" s="67"/>
    </row>
    <row r="8" spans="1:57" ht="12.75">
      <c r="A8" s="57" t="s">
        <v>69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9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</row>
    <row r="9" spans="1:57" ht="12.75">
      <c r="A9" s="61" t="s">
        <v>14</v>
      </c>
      <c r="B9" s="187">
        <v>0</v>
      </c>
      <c r="C9" s="187">
        <v>132</v>
      </c>
      <c r="D9" s="187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7">
        <v>0</v>
      </c>
      <c r="Q9" s="187">
        <v>0</v>
      </c>
      <c r="R9" s="187">
        <v>0</v>
      </c>
      <c r="S9" s="187">
        <v>0</v>
      </c>
      <c r="T9" s="187">
        <v>0</v>
      </c>
      <c r="U9" s="187">
        <v>0</v>
      </c>
      <c r="V9" s="187">
        <v>0</v>
      </c>
      <c r="W9" s="187">
        <v>0</v>
      </c>
      <c r="X9" s="187">
        <v>0</v>
      </c>
      <c r="Y9" s="187">
        <v>0</v>
      </c>
      <c r="Z9" s="187">
        <v>0</v>
      </c>
      <c r="AA9" s="187">
        <v>0</v>
      </c>
      <c r="AB9" s="187">
        <v>0</v>
      </c>
      <c r="AC9" s="187">
        <v>0</v>
      </c>
      <c r="AD9" s="187">
        <v>0</v>
      </c>
      <c r="AE9" s="187">
        <v>0</v>
      </c>
      <c r="AF9" s="187">
        <v>0</v>
      </c>
      <c r="AG9" s="187">
        <v>0</v>
      </c>
      <c r="AH9" s="187">
        <v>0</v>
      </c>
      <c r="AI9" s="187">
        <v>0</v>
      </c>
      <c r="AJ9" s="187">
        <v>0</v>
      </c>
      <c r="AK9" s="187">
        <v>0</v>
      </c>
      <c r="AL9" s="187">
        <v>0</v>
      </c>
      <c r="AM9" s="187">
        <v>0</v>
      </c>
      <c r="AN9" s="187">
        <v>0</v>
      </c>
      <c r="AO9" s="187">
        <v>0</v>
      </c>
      <c r="AP9" s="187">
        <v>0</v>
      </c>
      <c r="AQ9" s="187">
        <v>0</v>
      </c>
      <c r="AR9" s="187">
        <v>0</v>
      </c>
      <c r="AS9" s="187">
        <v>0</v>
      </c>
      <c r="AT9" s="188">
        <v>132</v>
      </c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</row>
    <row r="10" spans="1:57" ht="12.75">
      <c r="A10" s="61" t="s">
        <v>70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88">
        <v>0</v>
      </c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</row>
    <row r="11" spans="1:57" ht="12.75">
      <c r="A11" s="61" t="s">
        <v>71</v>
      </c>
      <c r="B11" s="1">
        <v>0</v>
      </c>
      <c r="C11" s="1">
        <v>132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88">
        <v>132</v>
      </c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</row>
    <row r="12" spans="1:57" ht="12.75">
      <c r="A12" s="61" t="s">
        <v>7</v>
      </c>
      <c r="B12" s="187">
        <v>0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7">
        <v>0</v>
      </c>
      <c r="Q12" s="187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0</v>
      </c>
      <c r="X12" s="187">
        <v>0</v>
      </c>
      <c r="Y12" s="187">
        <v>0</v>
      </c>
      <c r="Z12" s="187">
        <v>0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0</v>
      </c>
      <c r="AG12" s="187">
        <v>0</v>
      </c>
      <c r="AH12" s="187">
        <v>0</v>
      </c>
      <c r="AI12" s="187">
        <v>0</v>
      </c>
      <c r="AJ12" s="187">
        <v>0</v>
      </c>
      <c r="AK12" s="187">
        <v>0</v>
      </c>
      <c r="AL12" s="187">
        <v>0</v>
      </c>
      <c r="AM12" s="187">
        <v>0</v>
      </c>
      <c r="AN12" s="187">
        <v>0</v>
      </c>
      <c r="AO12" s="187">
        <v>0</v>
      </c>
      <c r="AP12" s="187">
        <v>0</v>
      </c>
      <c r="AQ12" s="187">
        <v>0</v>
      </c>
      <c r="AR12" s="187">
        <v>0</v>
      </c>
      <c r="AS12" s="187">
        <v>0</v>
      </c>
      <c r="AT12" s="188">
        <v>0</v>
      </c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</row>
    <row r="13" spans="1:57" ht="12.75">
      <c r="A13" s="61" t="s">
        <v>70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88">
        <v>0</v>
      </c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</row>
    <row r="14" spans="1:57" ht="12.75">
      <c r="A14" s="61" t="s">
        <v>71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88">
        <v>0</v>
      </c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</row>
    <row r="15" spans="1:57" ht="12.75">
      <c r="A15" s="61" t="s">
        <v>72</v>
      </c>
      <c r="B15" s="187">
        <v>0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  <c r="Q15" s="187">
        <v>0</v>
      </c>
      <c r="R15" s="187">
        <v>0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0</v>
      </c>
      <c r="Z15" s="187">
        <v>0</v>
      </c>
      <c r="AA15" s="187">
        <v>0</v>
      </c>
      <c r="AB15" s="187">
        <v>0</v>
      </c>
      <c r="AC15" s="187">
        <v>0</v>
      </c>
      <c r="AD15" s="187">
        <v>0</v>
      </c>
      <c r="AE15" s="187">
        <v>0</v>
      </c>
      <c r="AF15" s="187">
        <v>0</v>
      </c>
      <c r="AG15" s="187">
        <v>0</v>
      </c>
      <c r="AH15" s="187">
        <v>0</v>
      </c>
      <c r="AI15" s="187">
        <v>0</v>
      </c>
      <c r="AJ15" s="187">
        <v>0</v>
      </c>
      <c r="AK15" s="187">
        <v>0</v>
      </c>
      <c r="AL15" s="187">
        <v>0</v>
      </c>
      <c r="AM15" s="187">
        <v>0</v>
      </c>
      <c r="AN15" s="187">
        <v>0</v>
      </c>
      <c r="AO15" s="187">
        <v>0</v>
      </c>
      <c r="AP15" s="187">
        <v>0</v>
      </c>
      <c r="AQ15" s="187">
        <v>0</v>
      </c>
      <c r="AR15" s="187">
        <v>0</v>
      </c>
      <c r="AS15" s="187">
        <v>0</v>
      </c>
      <c r="AT15" s="188">
        <v>0</v>
      </c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</row>
    <row r="16" spans="1:57" ht="12.75">
      <c r="A16" s="61" t="s">
        <v>70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88">
        <v>0</v>
      </c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</row>
    <row r="17" spans="1:57" ht="12.75">
      <c r="A17" s="61" t="s">
        <v>71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88">
        <v>0</v>
      </c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</row>
    <row r="18" spans="1:57" ht="12.75">
      <c r="A18" s="61" t="s">
        <v>178</v>
      </c>
      <c r="B18" s="187">
        <v>0</v>
      </c>
      <c r="C18" s="187">
        <v>132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0</v>
      </c>
      <c r="P18" s="187">
        <v>0</v>
      </c>
      <c r="Q18" s="187">
        <v>0</v>
      </c>
      <c r="R18" s="187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0</v>
      </c>
      <c r="AA18" s="187">
        <v>0</v>
      </c>
      <c r="AB18" s="187">
        <v>0</v>
      </c>
      <c r="AC18" s="187">
        <v>0</v>
      </c>
      <c r="AD18" s="187">
        <v>0</v>
      </c>
      <c r="AE18" s="187">
        <v>0</v>
      </c>
      <c r="AF18" s="187">
        <v>0</v>
      </c>
      <c r="AG18" s="187">
        <v>0</v>
      </c>
      <c r="AH18" s="187">
        <v>0</v>
      </c>
      <c r="AI18" s="187">
        <v>0</v>
      </c>
      <c r="AJ18" s="187">
        <v>0</v>
      </c>
      <c r="AK18" s="187">
        <v>0</v>
      </c>
      <c r="AL18" s="187">
        <v>0</v>
      </c>
      <c r="AM18" s="187">
        <v>0</v>
      </c>
      <c r="AN18" s="187">
        <v>0</v>
      </c>
      <c r="AO18" s="187">
        <v>0</v>
      </c>
      <c r="AP18" s="187">
        <v>0</v>
      </c>
      <c r="AQ18" s="187">
        <v>0</v>
      </c>
      <c r="AR18" s="187">
        <v>0</v>
      </c>
      <c r="AS18" s="187">
        <v>0</v>
      </c>
      <c r="AT18" s="188">
        <v>132</v>
      </c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</row>
    <row r="19" spans="1:57" ht="12.75">
      <c r="A19" s="61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6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</row>
    <row r="20" spans="1:57" ht="12.75">
      <c r="A20" s="61" t="s">
        <v>73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6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</row>
    <row r="21" spans="1:57" ht="12.75">
      <c r="A21" s="61" t="s">
        <v>14</v>
      </c>
      <c r="B21" s="187">
        <v>96</v>
      </c>
      <c r="C21" s="187">
        <v>190</v>
      </c>
      <c r="D21" s="187">
        <v>87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87">
        <v>0</v>
      </c>
      <c r="AA21" s="187">
        <v>0</v>
      </c>
      <c r="AB21" s="187"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>
        <v>0</v>
      </c>
      <c r="AJ21" s="187">
        <v>0</v>
      </c>
      <c r="AK21" s="187">
        <v>0</v>
      </c>
      <c r="AL21" s="187">
        <v>0</v>
      </c>
      <c r="AM21" s="187">
        <v>0</v>
      </c>
      <c r="AN21" s="187">
        <v>0</v>
      </c>
      <c r="AO21" s="187">
        <v>0</v>
      </c>
      <c r="AP21" s="187">
        <v>0</v>
      </c>
      <c r="AQ21" s="187">
        <v>0</v>
      </c>
      <c r="AR21" s="187">
        <v>0</v>
      </c>
      <c r="AS21" s="187">
        <v>0</v>
      </c>
      <c r="AT21" s="188">
        <v>373</v>
      </c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</row>
    <row r="22" spans="1:57" ht="12.75">
      <c r="A22" s="61" t="s">
        <v>70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88">
        <v>0</v>
      </c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</row>
    <row r="23" spans="1:57" ht="12.75">
      <c r="A23" s="61" t="s">
        <v>71</v>
      </c>
      <c r="B23" s="1">
        <v>96</v>
      </c>
      <c r="C23" s="1">
        <v>190</v>
      </c>
      <c r="D23" s="1">
        <v>87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88">
        <v>373</v>
      </c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</row>
    <row r="24" spans="1:57" ht="12.75">
      <c r="A24" s="61" t="s">
        <v>7</v>
      </c>
      <c r="B24" s="187">
        <v>0</v>
      </c>
      <c r="C24" s="187">
        <v>0</v>
      </c>
      <c r="D24" s="187">
        <v>3.9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0</v>
      </c>
      <c r="AJ24" s="187">
        <v>0</v>
      </c>
      <c r="AK24" s="187">
        <v>0</v>
      </c>
      <c r="AL24" s="187">
        <v>0</v>
      </c>
      <c r="AM24" s="187">
        <v>0</v>
      </c>
      <c r="AN24" s="187">
        <v>0</v>
      </c>
      <c r="AO24" s="187">
        <v>0</v>
      </c>
      <c r="AP24" s="187">
        <v>0</v>
      </c>
      <c r="AQ24" s="187">
        <v>0</v>
      </c>
      <c r="AR24" s="187">
        <v>0</v>
      </c>
      <c r="AS24" s="187">
        <v>0</v>
      </c>
      <c r="AT24" s="188">
        <v>3.9</v>
      </c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</row>
    <row r="25" spans="1:57" ht="12.75">
      <c r="A25" s="61" t="s">
        <v>70</v>
      </c>
      <c r="B25" s="1">
        <v>0</v>
      </c>
      <c r="C25" s="1">
        <v>0</v>
      </c>
      <c r="D25" s="1">
        <v>3.9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88">
        <v>3.9</v>
      </c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</row>
    <row r="26" spans="1:57" ht="12.75">
      <c r="A26" s="61" t="s">
        <v>71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88">
        <v>0</v>
      </c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</row>
    <row r="27" spans="1:57" ht="12.75">
      <c r="A27" s="61" t="s">
        <v>72</v>
      </c>
      <c r="B27" s="187">
        <v>0</v>
      </c>
      <c r="C27" s="187">
        <v>40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v>0</v>
      </c>
      <c r="AK27" s="187">
        <v>0</v>
      </c>
      <c r="AL27" s="187">
        <v>0</v>
      </c>
      <c r="AM27" s="187">
        <v>0</v>
      </c>
      <c r="AN27" s="187">
        <v>0</v>
      </c>
      <c r="AO27" s="187">
        <v>0</v>
      </c>
      <c r="AP27" s="187">
        <v>0</v>
      </c>
      <c r="AQ27" s="187">
        <v>0</v>
      </c>
      <c r="AR27" s="187">
        <v>0</v>
      </c>
      <c r="AS27" s="187">
        <v>0</v>
      </c>
      <c r="AT27" s="188">
        <v>40</v>
      </c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</row>
    <row r="28" spans="1:57" ht="12.75">
      <c r="A28" s="61" t="s">
        <v>70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88">
        <v>0</v>
      </c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</row>
    <row r="29" spans="1:57" ht="12.75">
      <c r="A29" s="61" t="s">
        <v>71</v>
      </c>
      <c r="B29" s="1">
        <v>0</v>
      </c>
      <c r="C29" s="1">
        <v>40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88">
        <v>40</v>
      </c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</row>
    <row r="30" spans="1:57" ht="12.75">
      <c r="A30" s="74" t="s">
        <v>179</v>
      </c>
      <c r="B30" s="189">
        <v>96</v>
      </c>
      <c r="C30" s="190">
        <v>230</v>
      </c>
      <c r="D30" s="190">
        <v>90.9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0</v>
      </c>
      <c r="R30" s="190">
        <v>0</v>
      </c>
      <c r="S30" s="190">
        <v>0</v>
      </c>
      <c r="T30" s="190">
        <v>0</v>
      </c>
      <c r="U30" s="190">
        <v>0</v>
      </c>
      <c r="V30" s="190">
        <v>0</v>
      </c>
      <c r="W30" s="190">
        <v>0</v>
      </c>
      <c r="X30" s="190">
        <v>0</v>
      </c>
      <c r="Y30" s="190">
        <v>0</v>
      </c>
      <c r="Z30" s="190">
        <v>0</v>
      </c>
      <c r="AA30" s="190">
        <v>0</v>
      </c>
      <c r="AB30" s="190">
        <v>0</v>
      </c>
      <c r="AC30" s="190">
        <v>0</v>
      </c>
      <c r="AD30" s="190">
        <v>0</v>
      </c>
      <c r="AE30" s="190">
        <v>0</v>
      </c>
      <c r="AF30" s="190">
        <v>0</v>
      </c>
      <c r="AG30" s="190">
        <v>0</v>
      </c>
      <c r="AH30" s="190">
        <v>0</v>
      </c>
      <c r="AI30" s="190">
        <v>0</v>
      </c>
      <c r="AJ30" s="190">
        <v>0</v>
      </c>
      <c r="AK30" s="190">
        <v>0</v>
      </c>
      <c r="AL30" s="190">
        <v>0</v>
      </c>
      <c r="AM30" s="190">
        <v>0</v>
      </c>
      <c r="AN30" s="190">
        <v>0</v>
      </c>
      <c r="AO30" s="190">
        <v>0</v>
      </c>
      <c r="AP30" s="190">
        <v>0</v>
      </c>
      <c r="AQ30" s="190">
        <v>0</v>
      </c>
      <c r="AR30" s="190">
        <v>0</v>
      </c>
      <c r="AS30" s="190">
        <v>0</v>
      </c>
      <c r="AT30" s="191">
        <v>416.9</v>
      </c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</row>
    <row r="31" spans="1:57" ht="12.75">
      <c r="A31" s="66" t="s">
        <v>86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</row>
    <row r="32" spans="1:57" ht="12.75">
      <c r="A32" s="66" t="s">
        <v>150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</row>
    <row r="33" spans="1:57" ht="12.75">
      <c r="A33" s="75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</row>
    <row r="34" spans="1:57" ht="12.75">
      <c r="A34" s="7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</row>
    <row r="35" spans="1:57" ht="12.75">
      <c r="A35" s="7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</row>
    <row r="36" spans="1:57" ht="12.75">
      <c r="A36" s="7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</row>
    <row r="37" spans="1:57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</row>
    <row r="38" spans="1:57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</row>
    <row r="39" spans="1:57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</row>
    <row r="40" spans="1:57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</row>
    <row r="41" spans="1:57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</row>
    <row r="42" spans="1:57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</row>
    <row r="43" spans="1:57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</row>
    <row r="44" spans="1:57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</row>
  </sheetData>
  <mergeCells count="3">
    <mergeCell ref="A2:AT2"/>
    <mergeCell ref="A4:AT4"/>
    <mergeCell ref="A3:AT3"/>
  </mergeCells>
  <printOptions/>
  <pageMargins left="0.52" right="0.28" top="1.24" bottom="1" header="0.5" footer="0.5"/>
  <pageSetup fitToHeight="1" fitToWidth="1" horizontalDpi="300" verticalDpi="3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5"/>
  <sheetViews>
    <sheetView workbookViewId="0" topLeftCell="AG20">
      <selection activeCell="I2" sqref="I2"/>
    </sheetView>
  </sheetViews>
  <sheetFormatPr defaultColWidth="9.140625" defaultRowHeight="12.75"/>
  <cols>
    <col min="1" max="1" width="30.57421875" style="88" customWidth="1"/>
    <col min="2" max="45" width="6.7109375" style="88" customWidth="1"/>
    <col min="46" max="46" width="8.57421875" style="88" customWidth="1"/>
    <col min="47" max="16384" width="9.140625" style="88" customWidth="1"/>
  </cols>
  <sheetData>
    <row r="1" ht="12.75">
      <c r="A1" s="51" t="s">
        <v>74</v>
      </c>
    </row>
    <row r="2" spans="1:46" ht="15.75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</row>
    <row r="3" spans="1:46" ht="15.75" customHeight="1">
      <c r="A3" s="241" t="s">
        <v>140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</row>
    <row r="4" spans="1:46" ht="12.75">
      <c r="A4" s="241" t="s">
        <v>13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</row>
    <row r="6" spans="1:46" ht="12.7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</row>
    <row r="7" spans="1:46" ht="12.75">
      <c r="A7" s="55" t="s">
        <v>68</v>
      </c>
      <c r="B7" s="56" t="s">
        <v>147</v>
      </c>
      <c r="C7" s="56" t="s">
        <v>12</v>
      </c>
      <c r="D7" s="56" t="s">
        <v>2</v>
      </c>
      <c r="E7" s="56" t="s">
        <v>3</v>
      </c>
      <c r="F7" s="56" t="s">
        <v>4</v>
      </c>
      <c r="G7" s="56" t="s">
        <v>5</v>
      </c>
      <c r="H7" s="56" t="s">
        <v>17</v>
      </c>
      <c r="I7" s="56" t="s">
        <v>18</v>
      </c>
      <c r="J7" s="56" t="s">
        <v>49</v>
      </c>
      <c r="K7" s="56" t="s">
        <v>111</v>
      </c>
      <c r="L7" s="56" t="s">
        <v>112</v>
      </c>
      <c r="M7" s="56" t="s">
        <v>113</v>
      </c>
      <c r="N7" s="56" t="s">
        <v>34</v>
      </c>
      <c r="O7" s="56" t="s">
        <v>114</v>
      </c>
      <c r="P7" s="56" t="s">
        <v>35</v>
      </c>
      <c r="Q7" s="56" t="s">
        <v>115</v>
      </c>
      <c r="R7" s="56" t="s">
        <v>36</v>
      </c>
      <c r="S7" s="56" t="s">
        <v>37</v>
      </c>
      <c r="T7" s="56" t="s">
        <v>116</v>
      </c>
      <c r="U7" s="56" t="s">
        <v>38</v>
      </c>
      <c r="V7" s="56" t="s">
        <v>39</v>
      </c>
      <c r="W7" s="56" t="s">
        <v>40</v>
      </c>
      <c r="X7" s="56" t="s">
        <v>117</v>
      </c>
      <c r="Y7" s="56" t="s">
        <v>41</v>
      </c>
      <c r="Z7" s="56" t="s">
        <v>42</v>
      </c>
      <c r="AA7" s="56" t="s">
        <v>118</v>
      </c>
      <c r="AB7" s="56" t="s">
        <v>119</v>
      </c>
      <c r="AC7" s="56" t="s">
        <v>43</v>
      </c>
      <c r="AD7" s="56" t="s">
        <v>120</v>
      </c>
      <c r="AE7" s="56" t="s">
        <v>44</v>
      </c>
      <c r="AF7" s="56" t="s">
        <v>45</v>
      </c>
      <c r="AG7" s="56" t="s">
        <v>121</v>
      </c>
      <c r="AH7" s="56" t="s">
        <v>46</v>
      </c>
      <c r="AI7" s="56" t="s">
        <v>122</v>
      </c>
      <c r="AJ7" s="56" t="s">
        <v>47</v>
      </c>
      <c r="AK7" s="56" t="s">
        <v>48</v>
      </c>
      <c r="AL7" s="56" t="s">
        <v>123</v>
      </c>
      <c r="AM7" s="56" t="s">
        <v>50</v>
      </c>
      <c r="AN7" s="56" t="s">
        <v>50</v>
      </c>
      <c r="AO7" s="56" t="s">
        <v>124</v>
      </c>
      <c r="AP7" s="56" t="s">
        <v>51</v>
      </c>
      <c r="AQ7" s="56" t="s">
        <v>52</v>
      </c>
      <c r="AR7" s="56" t="s">
        <v>53</v>
      </c>
      <c r="AS7" s="56" t="s">
        <v>90</v>
      </c>
      <c r="AT7" s="56" t="s">
        <v>91</v>
      </c>
    </row>
    <row r="8" spans="1:46" ht="12.75">
      <c r="A8" s="57" t="s">
        <v>75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5"/>
    </row>
    <row r="9" spans="1:46" ht="12.75">
      <c r="A9" s="60" t="s">
        <v>10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6"/>
    </row>
    <row r="10" spans="1:46" ht="12.75">
      <c r="A10" s="61" t="s">
        <v>14</v>
      </c>
      <c r="B10" s="187">
        <v>478</v>
      </c>
      <c r="C10" s="187">
        <v>100</v>
      </c>
      <c r="D10" s="187">
        <v>30</v>
      </c>
      <c r="E10" s="187">
        <v>0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187">
        <v>0</v>
      </c>
      <c r="S10" s="187">
        <v>0</v>
      </c>
      <c r="T10" s="187">
        <v>0</v>
      </c>
      <c r="U10" s="187">
        <v>0</v>
      </c>
      <c r="V10" s="187">
        <v>0</v>
      </c>
      <c r="W10" s="187">
        <v>0</v>
      </c>
      <c r="X10" s="187">
        <v>0</v>
      </c>
      <c r="Y10" s="187">
        <v>0</v>
      </c>
      <c r="Z10" s="187">
        <v>0</v>
      </c>
      <c r="AA10" s="187">
        <v>0</v>
      </c>
      <c r="AB10" s="187">
        <v>0</v>
      </c>
      <c r="AC10" s="187">
        <v>0</v>
      </c>
      <c r="AD10" s="187">
        <v>0</v>
      </c>
      <c r="AE10" s="187">
        <v>0</v>
      </c>
      <c r="AF10" s="187">
        <v>0</v>
      </c>
      <c r="AG10" s="187">
        <v>0</v>
      </c>
      <c r="AH10" s="187">
        <v>0</v>
      </c>
      <c r="AI10" s="187">
        <v>0</v>
      </c>
      <c r="AJ10" s="187">
        <v>0</v>
      </c>
      <c r="AK10" s="187">
        <v>0</v>
      </c>
      <c r="AL10" s="187">
        <v>0</v>
      </c>
      <c r="AM10" s="187">
        <v>0</v>
      </c>
      <c r="AN10" s="187">
        <v>0</v>
      </c>
      <c r="AO10" s="187">
        <v>0</v>
      </c>
      <c r="AP10" s="187">
        <v>0</v>
      </c>
      <c r="AQ10" s="187">
        <v>0</v>
      </c>
      <c r="AR10" s="187">
        <v>0</v>
      </c>
      <c r="AS10" s="187">
        <v>0</v>
      </c>
      <c r="AT10" s="188">
        <v>608</v>
      </c>
    </row>
    <row r="11" spans="1:46" ht="12.75">
      <c r="A11" s="61" t="s">
        <v>70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88">
        <v>0</v>
      </c>
    </row>
    <row r="12" spans="1:46" ht="12.75">
      <c r="A12" s="61" t="s">
        <v>71</v>
      </c>
      <c r="B12" s="1">
        <v>478</v>
      </c>
      <c r="C12" s="1">
        <v>100</v>
      </c>
      <c r="D12" s="1">
        <v>30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88">
        <v>608</v>
      </c>
    </row>
    <row r="13" spans="1:46" ht="12.75">
      <c r="A13" s="61" t="s">
        <v>7</v>
      </c>
      <c r="B13" s="187">
        <v>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7">
        <v>0</v>
      </c>
      <c r="Q13" s="187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0</v>
      </c>
      <c r="X13" s="187">
        <v>0</v>
      </c>
      <c r="Y13" s="187">
        <v>0</v>
      </c>
      <c r="Z13" s="187">
        <v>0</v>
      </c>
      <c r="AA13" s="187">
        <v>0</v>
      </c>
      <c r="AB13" s="187">
        <v>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187">
        <v>0</v>
      </c>
      <c r="AJ13" s="187">
        <v>0</v>
      </c>
      <c r="AK13" s="187">
        <v>0</v>
      </c>
      <c r="AL13" s="187">
        <v>0</v>
      </c>
      <c r="AM13" s="187">
        <v>0</v>
      </c>
      <c r="AN13" s="187">
        <v>0</v>
      </c>
      <c r="AO13" s="187">
        <v>0</v>
      </c>
      <c r="AP13" s="187">
        <v>0</v>
      </c>
      <c r="AQ13" s="187">
        <v>0</v>
      </c>
      <c r="AR13" s="187">
        <v>0</v>
      </c>
      <c r="AS13" s="187">
        <v>0</v>
      </c>
      <c r="AT13" s="188">
        <v>0</v>
      </c>
    </row>
    <row r="14" spans="1:46" ht="12.75">
      <c r="A14" s="61" t="s">
        <v>70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88">
        <v>0</v>
      </c>
    </row>
    <row r="15" spans="1:46" ht="12.75">
      <c r="A15" s="61" t="s">
        <v>71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88">
        <v>0</v>
      </c>
    </row>
    <row r="16" spans="1:46" ht="12.75">
      <c r="A16" s="61" t="s">
        <v>72</v>
      </c>
      <c r="B16" s="187">
        <v>250</v>
      </c>
      <c r="C16" s="187">
        <v>100</v>
      </c>
      <c r="D16" s="187">
        <v>30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87"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>
        <v>0</v>
      </c>
      <c r="AJ16" s="187">
        <v>0</v>
      </c>
      <c r="AK16" s="187">
        <v>0</v>
      </c>
      <c r="AL16" s="187">
        <v>0</v>
      </c>
      <c r="AM16" s="187">
        <v>0</v>
      </c>
      <c r="AN16" s="187">
        <v>0</v>
      </c>
      <c r="AO16" s="187">
        <v>0</v>
      </c>
      <c r="AP16" s="187">
        <v>0</v>
      </c>
      <c r="AQ16" s="187">
        <v>0</v>
      </c>
      <c r="AR16" s="187">
        <v>0</v>
      </c>
      <c r="AS16" s="187">
        <v>0</v>
      </c>
      <c r="AT16" s="188">
        <v>380</v>
      </c>
    </row>
    <row r="17" spans="1:46" ht="12.75">
      <c r="A17" s="61" t="s">
        <v>70</v>
      </c>
      <c r="B17" s="1">
        <v>234</v>
      </c>
      <c r="C17" s="1">
        <v>100</v>
      </c>
      <c r="D17" s="1">
        <v>30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88">
        <v>364</v>
      </c>
    </row>
    <row r="18" spans="1:46" ht="12.75">
      <c r="A18" s="61" t="s">
        <v>71</v>
      </c>
      <c r="B18" s="1">
        <v>16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88">
        <v>16</v>
      </c>
    </row>
    <row r="19" spans="1:46" ht="12.75">
      <c r="A19" s="61" t="s">
        <v>180</v>
      </c>
      <c r="B19" s="187">
        <v>728</v>
      </c>
      <c r="C19" s="187">
        <v>200</v>
      </c>
      <c r="D19" s="187">
        <v>60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87"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87">
        <v>0</v>
      </c>
      <c r="AP19" s="187">
        <v>0</v>
      </c>
      <c r="AQ19" s="187">
        <v>0</v>
      </c>
      <c r="AR19" s="187">
        <v>0</v>
      </c>
      <c r="AS19" s="187">
        <v>0</v>
      </c>
      <c r="AT19" s="188">
        <v>988</v>
      </c>
    </row>
    <row r="20" spans="1:46" ht="12.75">
      <c r="A20" s="60" t="s">
        <v>11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6"/>
    </row>
    <row r="21" spans="1:46" ht="12.75">
      <c r="A21" s="61" t="s">
        <v>14</v>
      </c>
      <c r="B21" s="187">
        <v>268</v>
      </c>
      <c r="C21" s="187">
        <v>224</v>
      </c>
      <c r="D21" s="187">
        <v>21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  <c r="Y21" s="187">
        <v>0</v>
      </c>
      <c r="Z21" s="187">
        <v>0</v>
      </c>
      <c r="AA21" s="187">
        <v>0</v>
      </c>
      <c r="AB21" s="187">
        <v>0</v>
      </c>
      <c r="AC21" s="187">
        <v>0</v>
      </c>
      <c r="AD21" s="187">
        <v>0</v>
      </c>
      <c r="AE21" s="187">
        <v>0</v>
      </c>
      <c r="AF21" s="187">
        <v>0</v>
      </c>
      <c r="AG21" s="187">
        <v>0</v>
      </c>
      <c r="AH21" s="187">
        <v>0</v>
      </c>
      <c r="AI21" s="187">
        <v>0</v>
      </c>
      <c r="AJ21" s="187">
        <v>0</v>
      </c>
      <c r="AK21" s="187">
        <v>0</v>
      </c>
      <c r="AL21" s="187">
        <v>0</v>
      </c>
      <c r="AM21" s="187">
        <v>0</v>
      </c>
      <c r="AN21" s="187">
        <v>0</v>
      </c>
      <c r="AO21" s="187">
        <v>0</v>
      </c>
      <c r="AP21" s="187">
        <v>0</v>
      </c>
      <c r="AQ21" s="187">
        <v>0</v>
      </c>
      <c r="AR21" s="187">
        <v>0</v>
      </c>
      <c r="AS21" s="187">
        <v>0</v>
      </c>
      <c r="AT21" s="188">
        <v>513</v>
      </c>
    </row>
    <row r="22" spans="1:46" ht="12.75">
      <c r="A22" s="61" t="s">
        <v>70</v>
      </c>
      <c r="B22" s="1">
        <v>0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88">
        <v>1</v>
      </c>
    </row>
    <row r="23" spans="1:46" ht="12.75">
      <c r="A23" s="61" t="s">
        <v>71</v>
      </c>
      <c r="B23" s="1">
        <v>268</v>
      </c>
      <c r="C23" s="1">
        <v>223</v>
      </c>
      <c r="D23" s="1">
        <v>21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88">
        <v>512</v>
      </c>
    </row>
    <row r="24" spans="1:46" ht="12.75">
      <c r="A24" s="61" t="s">
        <v>7</v>
      </c>
      <c r="B24" s="187">
        <v>0</v>
      </c>
      <c r="C24" s="187">
        <v>0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0</v>
      </c>
      <c r="AB24" s="187">
        <v>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0</v>
      </c>
      <c r="AJ24" s="187">
        <v>0</v>
      </c>
      <c r="AK24" s="187">
        <v>0</v>
      </c>
      <c r="AL24" s="187">
        <v>0</v>
      </c>
      <c r="AM24" s="187">
        <v>0</v>
      </c>
      <c r="AN24" s="187">
        <v>0</v>
      </c>
      <c r="AO24" s="187">
        <v>0</v>
      </c>
      <c r="AP24" s="187">
        <v>0</v>
      </c>
      <c r="AQ24" s="187">
        <v>0</v>
      </c>
      <c r="AR24" s="187">
        <v>0</v>
      </c>
      <c r="AS24" s="187">
        <v>0</v>
      </c>
      <c r="AT24" s="188">
        <v>0</v>
      </c>
    </row>
    <row r="25" spans="1:46" ht="12.75">
      <c r="A25" s="61" t="s">
        <v>70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88">
        <v>0</v>
      </c>
    </row>
    <row r="26" spans="1:46" ht="12.75">
      <c r="A26" s="61" t="s">
        <v>71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88">
        <v>0</v>
      </c>
    </row>
    <row r="27" spans="1:46" ht="12.75">
      <c r="A27" s="61" t="s">
        <v>72</v>
      </c>
      <c r="B27" s="187">
        <v>148</v>
      </c>
      <c r="C27" s="187">
        <v>224</v>
      </c>
      <c r="D27" s="187">
        <v>21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v>0</v>
      </c>
      <c r="AK27" s="187">
        <v>0</v>
      </c>
      <c r="AL27" s="187">
        <v>0</v>
      </c>
      <c r="AM27" s="187">
        <v>0</v>
      </c>
      <c r="AN27" s="187">
        <v>0</v>
      </c>
      <c r="AO27" s="187">
        <v>0</v>
      </c>
      <c r="AP27" s="187">
        <v>0</v>
      </c>
      <c r="AQ27" s="187">
        <v>0</v>
      </c>
      <c r="AR27" s="187">
        <v>0</v>
      </c>
      <c r="AS27" s="187">
        <v>0</v>
      </c>
      <c r="AT27" s="188">
        <v>393</v>
      </c>
    </row>
    <row r="28" spans="1:46" ht="12.75">
      <c r="A28" s="61" t="s">
        <v>70</v>
      </c>
      <c r="B28" s="1">
        <v>114</v>
      </c>
      <c r="C28" s="1">
        <v>224</v>
      </c>
      <c r="D28" s="1">
        <v>21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88">
        <v>359</v>
      </c>
    </row>
    <row r="29" spans="1:46" ht="12.75">
      <c r="A29" s="61" t="s">
        <v>71</v>
      </c>
      <c r="B29" s="1">
        <v>34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88">
        <v>34</v>
      </c>
    </row>
    <row r="30" spans="1:46" ht="12.75">
      <c r="A30" s="62" t="s">
        <v>181</v>
      </c>
      <c r="B30" s="187">
        <v>416</v>
      </c>
      <c r="C30" s="187">
        <v>448</v>
      </c>
      <c r="D30" s="187">
        <v>42</v>
      </c>
      <c r="E30" s="187">
        <v>0</v>
      </c>
      <c r="F30" s="187">
        <v>0</v>
      </c>
      <c r="G30" s="187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7">
        <v>0</v>
      </c>
      <c r="N30" s="187">
        <v>0</v>
      </c>
      <c r="O30" s="187">
        <v>0</v>
      </c>
      <c r="P30" s="187">
        <v>0</v>
      </c>
      <c r="Q30" s="187">
        <v>0</v>
      </c>
      <c r="R30" s="187">
        <v>0</v>
      </c>
      <c r="S30" s="187">
        <v>0</v>
      </c>
      <c r="T30" s="187">
        <v>0</v>
      </c>
      <c r="U30" s="187">
        <v>0</v>
      </c>
      <c r="V30" s="187">
        <v>0</v>
      </c>
      <c r="W30" s="187">
        <v>0</v>
      </c>
      <c r="X30" s="187">
        <v>0</v>
      </c>
      <c r="Y30" s="187">
        <v>0</v>
      </c>
      <c r="Z30" s="187">
        <v>0</v>
      </c>
      <c r="AA30" s="187">
        <v>0</v>
      </c>
      <c r="AB30" s="187">
        <v>0</v>
      </c>
      <c r="AC30" s="187">
        <v>0</v>
      </c>
      <c r="AD30" s="187">
        <v>0</v>
      </c>
      <c r="AE30" s="187">
        <v>0</v>
      </c>
      <c r="AF30" s="187">
        <v>0</v>
      </c>
      <c r="AG30" s="187">
        <v>0</v>
      </c>
      <c r="AH30" s="187">
        <v>0</v>
      </c>
      <c r="AI30" s="187">
        <v>0</v>
      </c>
      <c r="AJ30" s="187">
        <v>0</v>
      </c>
      <c r="AK30" s="187">
        <v>0</v>
      </c>
      <c r="AL30" s="187">
        <v>0</v>
      </c>
      <c r="AM30" s="187">
        <v>0</v>
      </c>
      <c r="AN30" s="187">
        <v>0</v>
      </c>
      <c r="AO30" s="187">
        <v>0</v>
      </c>
      <c r="AP30" s="187">
        <v>0</v>
      </c>
      <c r="AQ30" s="187">
        <v>0</v>
      </c>
      <c r="AR30" s="187">
        <v>0</v>
      </c>
      <c r="AS30" s="187">
        <v>0</v>
      </c>
      <c r="AT30" s="188">
        <v>906</v>
      </c>
    </row>
    <row r="31" spans="1:46" ht="12.75">
      <c r="A31" s="6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6"/>
    </row>
    <row r="32" spans="1:46" ht="12.75">
      <c r="A32" s="61" t="s">
        <v>182</v>
      </c>
      <c r="B32" s="194">
        <v>1144</v>
      </c>
      <c r="C32" s="194">
        <v>648</v>
      </c>
      <c r="D32" s="194">
        <v>102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0</v>
      </c>
      <c r="AD32" s="194">
        <v>0</v>
      </c>
      <c r="AE32" s="194">
        <v>0</v>
      </c>
      <c r="AF32" s="194">
        <v>0</v>
      </c>
      <c r="AG32" s="194">
        <v>0</v>
      </c>
      <c r="AH32" s="194">
        <v>0</v>
      </c>
      <c r="AI32" s="194">
        <v>0</v>
      </c>
      <c r="AJ32" s="194">
        <v>0</v>
      </c>
      <c r="AK32" s="194">
        <v>0</v>
      </c>
      <c r="AL32" s="194">
        <v>0</v>
      </c>
      <c r="AM32" s="194">
        <v>0</v>
      </c>
      <c r="AN32" s="194">
        <v>0</v>
      </c>
      <c r="AO32" s="194">
        <v>0</v>
      </c>
      <c r="AP32" s="194">
        <v>0</v>
      </c>
      <c r="AQ32" s="194">
        <v>0</v>
      </c>
      <c r="AR32" s="194">
        <v>0</v>
      </c>
      <c r="AS32" s="194">
        <v>0</v>
      </c>
      <c r="AT32" s="188">
        <v>1894</v>
      </c>
    </row>
    <row r="33" spans="1:46" ht="12.75">
      <c r="A33" s="61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6"/>
    </row>
    <row r="34" spans="1:46" ht="12.75">
      <c r="A34" s="61" t="s">
        <v>183</v>
      </c>
      <c r="B34" s="63" t="s">
        <v>76</v>
      </c>
      <c r="C34" s="63" t="s">
        <v>76</v>
      </c>
      <c r="D34" s="63" t="s">
        <v>76</v>
      </c>
      <c r="E34" s="63" t="s">
        <v>76</v>
      </c>
      <c r="F34" s="63" t="s">
        <v>76</v>
      </c>
      <c r="G34" s="63" t="s">
        <v>76</v>
      </c>
      <c r="H34" s="63" t="s">
        <v>76</v>
      </c>
      <c r="I34" s="63" t="s">
        <v>76</v>
      </c>
      <c r="J34" s="63" t="s">
        <v>76</v>
      </c>
      <c r="K34" s="63" t="s">
        <v>76</v>
      </c>
      <c r="L34" s="63" t="s">
        <v>76</v>
      </c>
      <c r="M34" s="63" t="s">
        <v>76</v>
      </c>
      <c r="N34" s="63" t="s">
        <v>76</v>
      </c>
      <c r="O34" s="63" t="s">
        <v>76</v>
      </c>
      <c r="P34" s="63" t="s">
        <v>76</v>
      </c>
      <c r="Q34" s="63" t="s">
        <v>76</v>
      </c>
      <c r="R34" s="63" t="s">
        <v>76</v>
      </c>
      <c r="S34" s="63" t="s">
        <v>76</v>
      </c>
      <c r="T34" s="63" t="s">
        <v>76</v>
      </c>
      <c r="U34" s="63" t="s">
        <v>76</v>
      </c>
      <c r="V34" s="63" t="s">
        <v>76</v>
      </c>
      <c r="W34" s="63" t="s">
        <v>76</v>
      </c>
      <c r="X34" s="63" t="s">
        <v>76</v>
      </c>
      <c r="Y34" s="63" t="s">
        <v>76</v>
      </c>
      <c r="Z34" s="63" t="s">
        <v>76</v>
      </c>
      <c r="AA34" s="63" t="s">
        <v>76</v>
      </c>
      <c r="AB34" s="63" t="s">
        <v>76</v>
      </c>
      <c r="AC34" s="63" t="s">
        <v>76</v>
      </c>
      <c r="AD34" s="63" t="s">
        <v>76</v>
      </c>
      <c r="AE34" s="63" t="s">
        <v>76</v>
      </c>
      <c r="AF34" s="63" t="s">
        <v>76</v>
      </c>
      <c r="AG34" s="63" t="s">
        <v>76</v>
      </c>
      <c r="AH34" s="63" t="s">
        <v>76</v>
      </c>
      <c r="AI34" s="63" t="s">
        <v>76</v>
      </c>
      <c r="AJ34" s="63" t="s">
        <v>76</v>
      </c>
      <c r="AK34" s="63" t="s">
        <v>76</v>
      </c>
      <c r="AL34" s="63" t="s">
        <v>76</v>
      </c>
      <c r="AM34" s="63" t="s">
        <v>76</v>
      </c>
      <c r="AN34" s="63" t="s">
        <v>76</v>
      </c>
      <c r="AO34" s="63" t="s">
        <v>76</v>
      </c>
      <c r="AP34" s="63" t="s">
        <v>76</v>
      </c>
      <c r="AQ34" s="63" t="s">
        <v>76</v>
      </c>
      <c r="AR34" s="63" t="s">
        <v>76</v>
      </c>
      <c r="AS34" s="63" t="s">
        <v>76</v>
      </c>
      <c r="AT34" s="86"/>
    </row>
    <row r="35" spans="1:46" ht="12.75">
      <c r="A35" s="61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86"/>
    </row>
    <row r="36" spans="1:46" ht="12.75">
      <c r="A36" s="61" t="s">
        <v>184</v>
      </c>
      <c r="B36" s="194">
        <v>1240</v>
      </c>
      <c r="C36" s="194">
        <v>1010</v>
      </c>
      <c r="D36" s="230">
        <v>192.9</v>
      </c>
      <c r="E36" s="194">
        <v>0</v>
      </c>
      <c r="F36" s="194">
        <v>0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194">
        <v>0</v>
      </c>
      <c r="X36" s="194">
        <v>0</v>
      </c>
      <c r="Y36" s="194">
        <v>0</v>
      </c>
      <c r="Z36" s="194">
        <v>0</v>
      </c>
      <c r="AA36" s="194">
        <v>0</v>
      </c>
      <c r="AB36" s="194">
        <v>0</v>
      </c>
      <c r="AC36" s="194">
        <v>0</v>
      </c>
      <c r="AD36" s="194">
        <v>0</v>
      </c>
      <c r="AE36" s="194">
        <v>0</v>
      </c>
      <c r="AF36" s="194">
        <v>0</v>
      </c>
      <c r="AG36" s="194">
        <v>0</v>
      </c>
      <c r="AH36" s="194">
        <v>0</v>
      </c>
      <c r="AI36" s="194">
        <v>0</v>
      </c>
      <c r="AJ36" s="194">
        <v>0</v>
      </c>
      <c r="AK36" s="194">
        <v>0</v>
      </c>
      <c r="AL36" s="194">
        <v>0</v>
      </c>
      <c r="AM36" s="194">
        <v>0</v>
      </c>
      <c r="AN36" s="194">
        <v>0</v>
      </c>
      <c r="AO36" s="194">
        <v>0</v>
      </c>
      <c r="AP36" s="194">
        <v>0</v>
      </c>
      <c r="AQ36" s="194">
        <v>0</v>
      </c>
      <c r="AR36" s="194">
        <v>0</v>
      </c>
      <c r="AS36" s="194">
        <v>0</v>
      </c>
      <c r="AT36" s="229">
        <v>2442.9</v>
      </c>
    </row>
    <row r="37" spans="1:47" ht="12.75">
      <c r="A37" s="161" t="s">
        <v>104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75"/>
      <c r="AD37" s="175"/>
      <c r="AE37" s="175"/>
      <c r="AF37" s="175"/>
      <c r="AG37" s="175"/>
      <c r="AH37" s="175"/>
      <c r="AI37" s="175"/>
      <c r="AJ37" s="195"/>
      <c r="AK37" s="175"/>
      <c r="AL37" s="175"/>
      <c r="AM37" s="175"/>
      <c r="AN37" s="175"/>
      <c r="AO37" s="175"/>
      <c r="AP37" s="175"/>
      <c r="AQ37" s="175"/>
      <c r="AR37" s="175"/>
      <c r="AS37" s="175"/>
      <c r="AT37" s="196"/>
      <c r="AU37" s="228"/>
    </row>
    <row r="38" spans="1:47" ht="12.75">
      <c r="A38" s="65" t="s">
        <v>109</v>
      </c>
      <c r="B38" s="197" t="s">
        <v>61</v>
      </c>
      <c r="C38" s="197" t="s">
        <v>61</v>
      </c>
      <c r="D38" s="197" t="s">
        <v>61</v>
      </c>
      <c r="E38" s="197" t="s">
        <v>61</v>
      </c>
      <c r="F38" s="197" t="s">
        <v>61</v>
      </c>
      <c r="G38" s="197" t="s">
        <v>61</v>
      </c>
      <c r="H38" s="197" t="s">
        <v>61</v>
      </c>
      <c r="I38" s="197" t="s">
        <v>61</v>
      </c>
      <c r="J38" s="197" t="s">
        <v>61</v>
      </c>
      <c r="K38" s="197" t="s">
        <v>61</v>
      </c>
      <c r="L38" s="197" t="s">
        <v>61</v>
      </c>
      <c r="M38" s="197" t="s">
        <v>61</v>
      </c>
      <c r="N38" s="197" t="s">
        <v>61</v>
      </c>
      <c r="O38" s="197" t="s">
        <v>61</v>
      </c>
      <c r="P38" s="197" t="s">
        <v>61</v>
      </c>
      <c r="Q38" s="197" t="s">
        <v>61</v>
      </c>
      <c r="R38" s="197" t="s">
        <v>61</v>
      </c>
      <c r="S38" s="197" t="s">
        <v>61</v>
      </c>
      <c r="T38" s="197" t="s">
        <v>61</v>
      </c>
      <c r="U38" s="197" t="s">
        <v>61</v>
      </c>
      <c r="V38" s="197" t="s">
        <v>61</v>
      </c>
      <c r="W38" s="197" t="s">
        <v>61</v>
      </c>
      <c r="X38" s="197" t="s">
        <v>61</v>
      </c>
      <c r="Y38" s="197" t="s">
        <v>61</v>
      </c>
      <c r="Z38" s="197" t="s">
        <v>61</v>
      </c>
      <c r="AA38" s="197" t="s">
        <v>61</v>
      </c>
      <c r="AB38" s="197" t="s">
        <v>61</v>
      </c>
      <c r="AC38" s="198" t="s">
        <v>61</v>
      </c>
      <c r="AD38" s="198" t="s">
        <v>61</v>
      </c>
      <c r="AE38" s="198" t="s">
        <v>61</v>
      </c>
      <c r="AF38" s="198" t="s">
        <v>61</v>
      </c>
      <c r="AG38" s="198" t="s">
        <v>61</v>
      </c>
      <c r="AH38" s="198" t="s">
        <v>61</v>
      </c>
      <c r="AI38" s="198" t="s">
        <v>62</v>
      </c>
      <c r="AJ38" s="197" t="s">
        <v>61</v>
      </c>
      <c r="AK38" s="198" t="s">
        <v>61</v>
      </c>
      <c r="AL38" s="198" t="s">
        <v>61</v>
      </c>
      <c r="AM38" s="198" t="s">
        <v>61</v>
      </c>
      <c r="AN38" s="198" t="s">
        <v>61</v>
      </c>
      <c r="AO38" s="198" t="s">
        <v>61</v>
      </c>
      <c r="AP38" s="198" t="s">
        <v>61</v>
      </c>
      <c r="AQ38" s="198" t="s">
        <v>62</v>
      </c>
      <c r="AR38" s="198" t="s">
        <v>61</v>
      </c>
      <c r="AS38" s="198" t="s">
        <v>108</v>
      </c>
      <c r="AT38" s="199"/>
      <c r="AU38" s="228"/>
    </row>
    <row r="40" spans="1:46" ht="12.75">
      <c r="A40" s="66" t="s">
        <v>86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46" ht="12.75">
      <c r="A41" s="66" t="s">
        <v>87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46" ht="12.75">
      <c r="A42" s="66" t="s">
        <v>88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ht="12.75">
      <c r="A43" s="68" t="s">
        <v>110</v>
      </c>
    </row>
    <row r="44" ht="12.75">
      <c r="A44" s="69" t="s">
        <v>106</v>
      </c>
    </row>
    <row r="45" ht="12.75">
      <c r="A45" s="70"/>
    </row>
  </sheetData>
  <mergeCells count="3">
    <mergeCell ref="A2:AT2"/>
    <mergeCell ref="A4:AT4"/>
    <mergeCell ref="A3:AT3"/>
  </mergeCells>
  <printOptions/>
  <pageMargins left="0.21" right="0.22" top="0.52" bottom="0.32" header="0.5" footer="0.34"/>
  <pageSetup fitToHeight="1" fitToWidth="1" horizontalDpi="300" verticalDpi="3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2" sqref="I2"/>
    </sheetView>
  </sheetViews>
  <sheetFormatPr defaultColWidth="9.140625" defaultRowHeight="12.75"/>
  <cols>
    <col min="1" max="1" width="22.140625" style="88" customWidth="1"/>
    <col min="2" max="2" width="22.28125" style="88" customWidth="1"/>
    <col min="3" max="3" width="15.28125" style="88" customWidth="1"/>
    <col min="4" max="4" width="10.7109375" style="88" customWidth="1"/>
    <col min="5" max="5" width="11.421875" style="88" customWidth="1"/>
    <col min="6" max="6" width="16.7109375" style="88" customWidth="1"/>
    <col min="7" max="16384" width="9.140625" style="88" customWidth="1"/>
  </cols>
  <sheetData>
    <row r="1" ht="12.75">
      <c r="A1" s="51" t="s">
        <v>145</v>
      </c>
    </row>
    <row r="3" spans="1:6" ht="12.75">
      <c r="A3" s="241" t="s">
        <v>93</v>
      </c>
      <c r="B3" s="241"/>
      <c r="C3" s="241"/>
      <c r="D3" s="241"/>
      <c r="E3" s="241"/>
      <c r="F3" s="241"/>
    </row>
    <row r="4" spans="1:6" ht="12.75">
      <c r="A4" s="241" t="s">
        <v>140</v>
      </c>
      <c r="B4" s="241"/>
      <c r="C4" s="241"/>
      <c r="D4" s="241"/>
      <c r="E4" s="241"/>
      <c r="F4" s="241"/>
    </row>
    <row r="5" spans="1:6" ht="12.75">
      <c r="A5" s="241" t="s">
        <v>13</v>
      </c>
      <c r="B5" s="241"/>
      <c r="C5" s="241"/>
      <c r="D5" s="241"/>
      <c r="E5" s="241"/>
      <c r="F5" s="241"/>
    </row>
    <row r="6" spans="1:6" ht="12.75">
      <c r="A6" s="52"/>
      <c r="B6" s="52"/>
      <c r="C6" s="52"/>
      <c r="D6" s="52"/>
      <c r="E6" s="52"/>
      <c r="F6" s="52"/>
    </row>
    <row r="7" spans="1:6" ht="12.75">
      <c r="A7" s="193"/>
      <c r="B7" s="193"/>
      <c r="C7" s="242" t="s">
        <v>99</v>
      </c>
      <c r="D7" s="243"/>
      <c r="E7" s="243"/>
      <c r="F7" s="244"/>
    </row>
    <row r="8" spans="2:6" ht="12.75">
      <c r="B8" s="200"/>
      <c r="C8" s="193"/>
      <c r="D8" s="193"/>
      <c r="E8" s="193"/>
      <c r="F8" s="201"/>
    </row>
    <row r="9" spans="1:6" ht="12.75">
      <c r="A9" s="202"/>
      <c r="B9" s="202" t="s">
        <v>98</v>
      </c>
      <c r="C9" s="202" t="s">
        <v>95</v>
      </c>
      <c r="D9" s="202" t="s">
        <v>100</v>
      </c>
      <c r="E9" s="203" t="s">
        <v>96</v>
      </c>
      <c r="F9" s="204" t="s">
        <v>97</v>
      </c>
    </row>
    <row r="10" spans="1:6" ht="12.75">
      <c r="A10" s="205" t="s">
        <v>94</v>
      </c>
      <c r="B10" s="245">
        <v>16817</v>
      </c>
      <c r="C10" s="245">
        <v>84</v>
      </c>
      <c r="D10" s="245">
        <v>1</v>
      </c>
      <c r="E10" s="245">
        <v>735</v>
      </c>
      <c r="F10" s="245">
        <v>1</v>
      </c>
    </row>
    <row r="11" spans="1:6" ht="12.75">
      <c r="A11" s="206" t="s">
        <v>154</v>
      </c>
      <c r="B11" s="246"/>
      <c r="C11" s="246"/>
      <c r="D11" s="246"/>
      <c r="E11" s="246"/>
      <c r="F11" s="246"/>
    </row>
    <row r="13" ht="12.75">
      <c r="A13" s="53" t="s">
        <v>185</v>
      </c>
    </row>
    <row r="14" ht="12.75">
      <c r="A14" s="54" t="s">
        <v>186</v>
      </c>
    </row>
    <row r="15" ht="12.75">
      <c r="A15" s="88" t="s">
        <v>101</v>
      </c>
    </row>
    <row r="16" ht="12.75">
      <c r="A16" s="88" t="s">
        <v>102</v>
      </c>
    </row>
    <row r="18" ht="12.75">
      <c r="A18" s="207" t="s">
        <v>151</v>
      </c>
    </row>
    <row r="19" ht="12.75">
      <c r="A19" s="207" t="s">
        <v>152</v>
      </c>
    </row>
    <row r="20" ht="12.75">
      <c r="A20" s="207" t="s">
        <v>153</v>
      </c>
    </row>
  </sheetData>
  <mergeCells count="9">
    <mergeCell ref="F10:F11"/>
    <mergeCell ref="B10:B11"/>
    <mergeCell ref="C10:C11"/>
    <mergeCell ref="D10:D11"/>
    <mergeCell ref="E10:E11"/>
    <mergeCell ref="C7:F7"/>
    <mergeCell ref="A5:F5"/>
    <mergeCell ref="A3:F3"/>
    <mergeCell ref="A4:F4"/>
  </mergeCells>
  <printOptions/>
  <pageMargins left="1.0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A1" sqref="A1"/>
    </sheetView>
  </sheetViews>
  <sheetFormatPr defaultColWidth="9.140625" defaultRowHeight="0" customHeight="1" zeroHeight="1"/>
  <cols>
    <col min="1" max="1" width="6.140625" style="2" customWidth="1"/>
    <col min="2" max="2" width="0.9921875" style="2" customWidth="1"/>
    <col min="3" max="3" width="46.00390625" style="2" customWidth="1"/>
    <col min="4" max="4" width="14.8515625" style="208" customWidth="1"/>
    <col min="5" max="5" width="13.00390625" style="208" customWidth="1"/>
    <col min="6" max="6" width="14.00390625" style="208" customWidth="1"/>
    <col min="7" max="7" width="17.28125" style="208" customWidth="1"/>
    <col min="8" max="8" width="16.57421875" style="208" customWidth="1"/>
    <col min="9" max="9" width="11.57421875" style="208" customWidth="1"/>
    <col min="10" max="10" width="15.28125" style="208" customWidth="1"/>
    <col min="11" max="12" width="10.28125" style="2" hidden="1" customWidth="1"/>
    <col min="13" max="16384" width="0" style="2" hidden="1" customWidth="1"/>
  </cols>
  <sheetData>
    <row r="1" spans="1:10" ht="14.25" customHeight="1">
      <c r="A1" s="35" t="s">
        <v>103</v>
      </c>
      <c r="D1" s="2"/>
      <c r="E1" s="2"/>
      <c r="F1" s="2"/>
      <c r="G1" s="2"/>
      <c r="H1" s="2"/>
      <c r="I1" s="2"/>
      <c r="J1" s="2"/>
    </row>
    <row r="2" spans="2:9" ht="19.5" customHeight="1">
      <c r="B2" s="3"/>
      <c r="C2" s="4"/>
      <c r="E2" s="4"/>
      <c r="G2" s="5" t="s">
        <v>93</v>
      </c>
      <c r="H2" s="4"/>
      <c r="I2" s="4"/>
    </row>
    <row r="3" spans="5:9" ht="16.5" customHeight="1">
      <c r="E3" s="6"/>
      <c r="G3" s="5"/>
      <c r="H3" s="6"/>
      <c r="I3" s="6"/>
    </row>
    <row r="4" spans="1:9" ht="9.75" customHeight="1">
      <c r="A4" s="209"/>
      <c r="C4" s="210"/>
      <c r="E4" s="7"/>
      <c r="G4" s="5" t="s">
        <v>140</v>
      </c>
      <c r="H4" s="7"/>
      <c r="I4" s="7"/>
    </row>
    <row r="5" spans="1:9" ht="15.75">
      <c r="A5" s="209"/>
      <c r="C5" s="210"/>
      <c r="E5" s="7"/>
      <c r="G5" s="5" t="s">
        <v>13</v>
      </c>
      <c r="H5" s="7"/>
      <c r="I5" s="7"/>
    </row>
    <row r="6" spans="1:9" ht="9.75" customHeight="1">
      <c r="A6" s="209"/>
      <c r="C6" s="210"/>
      <c r="E6" s="2"/>
      <c r="H6" s="2"/>
      <c r="I6" s="2"/>
    </row>
    <row r="7" spans="1:9" ht="10.5" customHeight="1">
      <c r="A7" s="209"/>
      <c r="C7" s="211"/>
      <c r="E7" s="2"/>
      <c r="G7" s="5"/>
      <c r="H7" s="2"/>
      <c r="I7" s="2"/>
    </row>
    <row r="8" spans="1:10" ht="29.25" customHeight="1">
      <c r="A8" s="212"/>
      <c r="B8" s="8"/>
      <c r="C8" s="213"/>
      <c r="D8" s="247"/>
      <c r="E8" s="247"/>
      <c r="F8" s="247"/>
      <c r="G8" s="247"/>
      <c r="H8" s="247"/>
      <c r="I8" s="247"/>
      <c r="J8" s="247"/>
    </row>
    <row r="9" spans="1:9" ht="6" customHeight="1">
      <c r="A9" s="212"/>
      <c r="B9" s="8"/>
      <c r="C9" s="214"/>
      <c r="D9" s="214"/>
      <c r="E9" s="214"/>
      <c r="F9" s="214"/>
      <c r="G9" s="214"/>
      <c r="H9" s="214"/>
      <c r="I9" s="2"/>
    </row>
    <row r="10" spans="1:3" ht="6.75" customHeight="1" thickBot="1">
      <c r="A10" s="212"/>
      <c r="C10" s="210"/>
    </row>
    <row r="11" spans="3:10" ht="16.5" thickBot="1">
      <c r="C11" s="9"/>
      <c r="D11" s="248" t="s">
        <v>135</v>
      </c>
      <c r="E11" s="249"/>
      <c r="F11" s="249"/>
      <c r="G11" s="249"/>
      <c r="H11" s="249"/>
      <c r="I11" s="250"/>
      <c r="J11" s="10"/>
    </row>
    <row r="12" spans="3:10" s="215" customFormat="1" ht="30.75" customHeight="1">
      <c r="C12" s="11"/>
      <c r="D12" s="251" t="s">
        <v>132</v>
      </c>
      <c r="E12" s="253" t="s">
        <v>133</v>
      </c>
      <c r="F12" s="253" t="s">
        <v>134</v>
      </c>
      <c r="G12" s="255" t="s">
        <v>138</v>
      </c>
      <c r="H12" s="255"/>
      <c r="I12" s="256" t="s">
        <v>125</v>
      </c>
      <c r="J12" s="258" t="s">
        <v>136</v>
      </c>
    </row>
    <row r="13" spans="3:10" s="215" customFormat="1" ht="45.75" thickBot="1">
      <c r="C13" s="11"/>
      <c r="D13" s="252"/>
      <c r="E13" s="254"/>
      <c r="F13" s="254"/>
      <c r="G13" s="12" t="s">
        <v>139</v>
      </c>
      <c r="H13" s="12" t="s">
        <v>137</v>
      </c>
      <c r="I13" s="257"/>
      <c r="J13" s="259"/>
    </row>
    <row r="14" spans="2:10" ht="15.75">
      <c r="B14" s="216"/>
      <c r="C14" s="13" t="s">
        <v>68</v>
      </c>
      <c r="D14" s="14"/>
      <c r="E14" s="15"/>
      <c r="F14" s="15"/>
      <c r="G14" s="15"/>
      <c r="H14" s="15"/>
      <c r="I14" s="16"/>
      <c r="J14" s="16"/>
    </row>
    <row r="15" spans="2:10" ht="15">
      <c r="B15" s="217"/>
      <c r="C15" s="36" t="s">
        <v>126</v>
      </c>
      <c r="D15" s="17">
        <v>14514.5</v>
      </c>
      <c r="E15" s="18">
        <v>123</v>
      </c>
      <c r="F15" s="18">
        <v>197</v>
      </c>
      <c r="G15" s="18">
        <v>1458</v>
      </c>
      <c r="H15" s="18">
        <v>1555.3</v>
      </c>
      <c r="I15" s="19">
        <v>393</v>
      </c>
      <c r="J15" s="38">
        <v>18240.8</v>
      </c>
    </row>
    <row r="16" spans="2:10" ht="15">
      <c r="B16" s="218"/>
      <c r="C16" s="37" t="s">
        <v>130</v>
      </c>
      <c r="D16" s="20">
        <v>5143.909683365277</v>
      </c>
      <c r="E16" s="20">
        <v>760</v>
      </c>
      <c r="F16" s="20">
        <v>8219.5</v>
      </c>
      <c r="G16" s="20">
        <v>464</v>
      </c>
      <c r="H16" s="20">
        <v>131</v>
      </c>
      <c r="I16" s="21">
        <v>421</v>
      </c>
      <c r="J16" s="38">
        <v>15139.409683365277</v>
      </c>
    </row>
    <row r="17" spans="2:10" ht="15">
      <c r="B17" s="218"/>
      <c r="C17" s="37" t="s">
        <v>129</v>
      </c>
      <c r="D17" s="22">
        <v>29072.91093411007</v>
      </c>
      <c r="E17" s="20">
        <v>9545</v>
      </c>
      <c r="F17" s="20">
        <v>42</v>
      </c>
      <c r="G17" s="20">
        <v>1589</v>
      </c>
      <c r="H17" s="20">
        <v>0</v>
      </c>
      <c r="I17" s="21">
        <v>263</v>
      </c>
      <c r="J17" s="38">
        <v>40511.91093411007</v>
      </c>
    </row>
    <row r="18" spans="2:10" ht="15">
      <c r="B18" s="218"/>
      <c r="C18" s="37" t="s">
        <v>127</v>
      </c>
      <c r="D18" s="20">
        <v>2931</v>
      </c>
      <c r="E18" s="20">
        <v>222</v>
      </c>
      <c r="F18" s="20">
        <v>153</v>
      </c>
      <c r="G18" s="20">
        <v>57</v>
      </c>
      <c r="H18" s="20">
        <v>129</v>
      </c>
      <c r="I18" s="21">
        <v>73</v>
      </c>
      <c r="J18" s="38">
        <v>3565</v>
      </c>
    </row>
    <row r="19" spans="2:10" ht="15.75">
      <c r="B19" s="219"/>
      <c r="C19" s="23" t="s">
        <v>128</v>
      </c>
      <c r="D19" s="39">
        <v>51662.32061747534</v>
      </c>
      <c r="E19" s="40">
        <v>10650</v>
      </c>
      <c r="F19" s="40">
        <v>8611.5</v>
      </c>
      <c r="G19" s="40">
        <v>3568</v>
      </c>
      <c r="H19" s="40">
        <v>1815.3</v>
      </c>
      <c r="I19" s="41">
        <v>1150</v>
      </c>
      <c r="J19" s="42">
        <v>77457.12061747535</v>
      </c>
    </row>
    <row r="20" spans="2:10" ht="15.75">
      <c r="B20" s="220"/>
      <c r="C20" s="24" t="s">
        <v>187</v>
      </c>
      <c r="D20" s="25"/>
      <c r="E20" s="26"/>
      <c r="F20" s="26"/>
      <c r="G20" s="26"/>
      <c r="H20" s="26"/>
      <c r="I20" s="27"/>
      <c r="J20" s="28"/>
    </row>
    <row r="21" spans="2:10" ht="15">
      <c r="B21" s="217"/>
      <c r="C21" s="36" t="s">
        <v>14</v>
      </c>
      <c r="D21" s="17">
        <v>51662</v>
      </c>
      <c r="E21" s="29"/>
      <c r="F21" s="18">
        <v>5132</v>
      </c>
      <c r="G21" s="18">
        <v>3401</v>
      </c>
      <c r="H21" s="18">
        <v>49.8</v>
      </c>
      <c r="I21" s="30">
        <v>271</v>
      </c>
      <c r="J21" s="43">
        <v>60516</v>
      </c>
    </row>
    <row r="22" spans="2:10" ht="15">
      <c r="B22" s="218"/>
      <c r="C22" s="37" t="s">
        <v>7</v>
      </c>
      <c r="D22" s="31"/>
      <c r="E22" s="20">
        <v>7117</v>
      </c>
      <c r="F22" s="20">
        <v>3480</v>
      </c>
      <c r="G22" s="20">
        <v>167</v>
      </c>
      <c r="H22" s="20">
        <v>1765</v>
      </c>
      <c r="I22" s="32">
        <v>8</v>
      </c>
      <c r="J22" s="43">
        <v>12537</v>
      </c>
    </row>
    <row r="23" spans="2:10" ht="15">
      <c r="B23" s="218"/>
      <c r="C23" s="37" t="s">
        <v>8</v>
      </c>
      <c r="D23" s="33"/>
      <c r="E23" s="20">
        <v>3533</v>
      </c>
      <c r="F23" s="20">
        <v>0</v>
      </c>
      <c r="G23" s="20">
        <v>0</v>
      </c>
      <c r="H23" s="20">
        <v>0</v>
      </c>
      <c r="I23" s="32">
        <v>871</v>
      </c>
      <c r="J23" s="43">
        <v>4404</v>
      </c>
    </row>
    <row r="24" spans="2:10" ht="16.5" thickBot="1">
      <c r="B24" s="221"/>
      <c r="C24" s="34" t="s">
        <v>128</v>
      </c>
      <c r="D24" s="44">
        <v>51662</v>
      </c>
      <c r="E24" s="45">
        <v>10650</v>
      </c>
      <c r="F24" s="45">
        <v>8612</v>
      </c>
      <c r="G24" s="46">
        <v>3568</v>
      </c>
      <c r="H24" s="46">
        <v>1815</v>
      </c>
      <c r="I24" s="47">
        <v>1150</v>
      </c>
      <c r="J24" s="48">
        <v>77457</v>
      </c>
    </row>
    <row r="25" spans="4:10" ht="12.75">
      <c r="D25" s="49"/>
      <c r="E25" s="49"/>
      <c r="F25" s="49"/>
      <c r="G25" s="49"/>
      <c r="H25" s="49"/>
      <c r="I25" s="49"/>
      <c r="J25" s="49"/>
    </row>
    <row r="26" spans="3:10" ht="14.25">
      <c r="C26" s="50" t="s">
        <v>131</v>
      </c>
      <c r="D26" s="49"/>
      <c r="E26" s="49"/>
      <c r="F26" s="49"/>
      <c r="G26" s="49"/>
      <c r="H26" s="49"/>
      <c r="I26" s="49"/>
      <c r="J26" s="49"/>
    </row>
    <row r="27" ht="12.75"/>
    <row r="28" ht="12.75" hidden="1"/>
    <row r="29" ht="12.75" hidden="1"/>
  </sheetData>
  <mergeCells count="8">
    <mergeCell ref="D8:J8"/>
    <mergeCell ref="D11:I11"/>
    <mergeCell ref="D12:D13"/>
    <mergeCell ref="E12:E13"/>
    <mergeCell ref="F12:F13"/>
    <mergeCell ref="G12:H12"/>
    <mergeCell ref="I12:I13"/>
    <mergeCell ref="J12:J13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"/>
    </sheetView>
  </sheetViews>
  <sheetFormatPr defaultColWidth="9.140625" defaultRowHeight="12.75"/>
  <cols>
    <col min="1" max="1" width="21.8515625" style="88" customWidth="1"/>
    <col min="2" max="2" width="7.28125" style="88" customWidth="1"/>
    <col min="3" max="3" width="8.140625" style="88" customWidth="1"/>
    <col min="4" max="4" width="8.28125" style="88" customWidth="1"/>
    <col min="5" max="5" width="7.8515625" style="88" customWidth="1"/>
    <col min="6" max="6" width="8.140625" style="88" customWidth="1"/>
    <col min="7" max="7" width="9.140625" style="88" customWidth="1"/>
    <col min="8" max="9" width="7.57421875" style="88" customWidth="1"/>
    <col min="10" max="10" width="9.140625" style="88" customWidth="1"/>
    <col min="11" max="11" width="9.7109375" style="88" customWidth="1"/>
    <col min="12" max="12" width="7.57421875" style="88" customWidth="1"/>
    <col min="13" max="13" width="6.57421875" style="88" customWidth="1"/>
    <col min="14" max="16384" width="9.140625" style="88" customWidth="1"/>
  </cols>
  <sheetData>
    <row r="1" ht="12.75">
      <c r="A1" s="87" t="s">
        <v>15</v>
      </c>
    </row>
    <row r="2" spans="1:5" ht="12.75">
      <c r="A2" s="89"/>
      <c r="E2" s="90" t="s">
        <v>16</v>
      </c>
    </row>
    <row r="3" spans="1:5" ht="12.75">
      <c r="A3" s="89"/>
      <c r="E3" s="91" t="s">
        <v>140</v>
      </c>
    </row>
    <row r="4" spans="1:5" ht="12.75">
      <c r="A4" s="89"/>
      <c r="E4" s="91" t="s">
        <v>0</v>
      </c>
    </row>
    <row r="5" spans="1:5" ht="12.75">
      <c r="A5" s="89"/>
      <c r="E5" s="92"/>
    </row>
    <row r="6" spans="1:11" ht="12.75">
      <c r="A6" s="94"/>
      <c r="B6" s="95"/>
      <c r="C6" s="95"/>
      <c r="D6" s="95"/>
      <c r="E6" s="96"/>
      <c r="F6" s="96" t="s">
        <v>146</v>
      </c>
      <c r="G6" s="95"/>
      <c r="H6" s="95"/>
      <c r="I6" s="95"/>
      <c r="J6" s="95"/>
      <c r="K6" s="97"/>
    </row>
    <row r="7" spans="1:11" ht="12.75">
      <c r="A7" s="98" t="s">
        <v>1</v>
      </c>
      <c r="B7" s="99" t="s">
        <v>12</v>
      </c>
      <c r="C7" s="99" t="s">
        <v>2</v>
      </c>
      <c r="D7" s="100" t="s">
        <v>3</v>
      </c>
      <c r="E7" s="100" t="s">
        <v>4</v>
      </c>
      <c r="F7" s="100" t="s">
        <v>5</v>
      </c>
      <c r="G7" s="100" t="s">
        <v>17</v>
      </c>
      <c r="H7" s="100" t="s">
        <v>18</v>
      </c>
      <c r="I7" s="100" t="s">
        <v>49</v>
      </c>
      <c r="J7" s="100" t="s">
        <v>156</v>
      </c>
      <c r="K7" s="100" t="s">
        <v>6</v>
      </c>
    </row>
    <row r="8" spans="1:11" ht="12.75">
      <c r="A8" s="101" t="s">
        <v>157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</row>
    <row r="9" spans="1:11" ht="12.75">
      <c r="A9" s="101" t="s">
        <v>14</v>
      </c>
      <c r="B9" s="102">
        <v>9146.4745016</v>
      </c>
      <c r="C9" s="102">
        <v>298.19212771429153</v>
      </c>
      <c r="D9" s="102">
        <v>1.5176162404305047</v>
      </c>
      <c r="E9" s="102">
        <v>13.188901939294075</v>
      </c>
      <c r="F9" s="102">
        <v>2.9397328004155088</v>
      </c>
      <c r="G9" s="102">
        <v>0.06159626841733724</v>
      </c>
      <c r="H9" s="102">
        <v>0.01615100624579371</v>
      </c>
      <c r="I9" s="102">
        <v>0.47610793602915136</v>
      </c>
      <c r="J9" s="102">
        <v>1</v>
      </c>
      <c r="K9" s="104">
        <v>9463.369726459252</v>
      </c>
    </row>
    <row r="10" spans="1:11" ht="12.75">
      <c r="A10" s="105" t="s">
        <v>19</v>
      </c>
      <c r="B10" s="102">
        <v>5048.5</v>
      </c>
      <c r="C10" s="102">
        <v>8</v>
      </c>
      <c r="D10" s="102">
        <v>1.5176162404305047</v>
      </c>
      <c r="E10" s="102">
        <v>13.188901939294075</v>
      </c>
      <c r="F10" s="102">
        <v>2.9397328004155088</v>
      </c>
      <c r="G10" s="102">
        <v>0.06159626841733724</v>
      </c>
      <c r="H10" s="102">
        <v>0.01615100624579371</v>
      </c>
      <c r="I10" s="102">
        <v>0.47610793602915136</v>
      </c>
      <c r="J10" s="102">
        <v>1</v>
      </c>
      <c r="K10" s="104">
        <v>5075.203097144958</v>
      </c>
    </row>
    <row r="11" spans="1:11" ht="12.75">
      <c r="A11" s="105" t="s">
        <v>20</v>
      </c>
      <c r="B11" s="102">
        <v>4097.9745016</v>
      </c>
      <c r="C11" s="102">
        <v>290.19212771429153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4">
        <v>4388.166629314292</v>
      </c>
    </row>
    <row r="12" spans="1:11" ht="12.75">
      <c r="A12" s="105" t="s">
        <v>7</v>
      </c>
      <c r="B12" s="102">
        <v>932</v>
      </c>
      <c r="C12" s="102">
        <v>258</v>
      </c>
      <c r="D12" s="102">
        <v>0</v>
      </c>
      <c r="E12" s="102">
        <v>2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4">
        <v>1192</v>
      </c>
    </row>
    <row r="13" spans="1:11" ht="12.75">
      <c r="A13" s="105" t="s">
        <v>19</v>
      </c>
      <c r="B13" s="102">
        <v>789</v>
      </c>
      <c r="C13" s="102">
        <v>6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4">
        <v>795</v>
      </c>
    </row>
    <row r="14" spans="1:11" ht="12.75">
      <c r="A14" s="105" t="s">
        <v>20</v>
      </c>
      <c r="B14" s="102">
        <v>143</v>
      </c>
      <c r="C14" s="102">
        <v>252</v>
      </c>
      <c r="D14" s="102">
        <v>0</v>
      </c>
      <c r="E14" s="102">
        <v>2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4">
        <v>397</v>
      </c>
    </row>
    <row r="15" spans="1:11" ht="12.75">
      <c r="A15" s="105" t="s">
        <v>8</v>
      </c>
      <c r="B15" s="102">
        <v>1054.9306134099947</v>
      </c>
      <c r="C15" s="102">
        <v>557.3099826475585</v>
      </c>
      <c r="D15" s="102">
        <v>19.231020297252016</v>
      </c>
      <c r="E15" s="102">
        <v>19.86240476669714</v>
      </c>
      <c r="F15" s="102">
        <v>6.17163833300951</v>
      </c>
      <c r="G15" s="102">
        <v>0</v>
      </c>
      <c r="H15" s="102">
        <v>0</v>
      </c>
      <c r="I15" s="102">
        <v>0.16411082662765178</v>
      </c>
      <c r="J15" s="102">
        <v>0</v>
      </c>
      <c r="K15" s="104">
        <v>1657.6697702811396</v>
      </c>
    </row>
    <row r="16" spans="1:11" ht="12.75">
      <c r="A16" s="105" t="s">
        <v>19</v>
      </c>
      <c r="B16" s="102">
        <v>1052.9306134099947</v>
      </c>
      <c r="C16" s="102">
        <v>555.3099826475585</v>
      </c>
      <c r="D16" s="102">
        <v>19.231020297252016</v>
      </c>
      <c r="E16" s="102">
        <v>19.86240476669714</v>
      </c>
      <c r="F16" s="102">
        <v>6.17163833300951</v>
      </c>
      <c r="G16" s="102">
        <v>0</v>
      </c>
      <c r="H16" s="102">
        <v>0</v>
      </c>
      <c r="I16" s="102">
        <v>0.16411082662765178</v>
      </c>
      <c r="J16" s="102">
        <v>0</v>
      </c>
      <c r="K16" s="104">
        <v>1653.6697702811396</v>
      </c>
    </row>
    <row r="17" spans="1:11" ht="12.75">
      <c r="A17" s="105" t="s">
        <v>20</v>
      </c>
      <c r="B17" s="102">
        <v>2</v>
      </c>
      <c r="C17" s="102">
        <v>2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4">
        <v>4</v>
      </c>
    </row>
    <row r="18" spans="1:11" ht="12.75">
      <c r="A18" s="105" t="s">
        <v>6</v>
      </c>
      <c r="B18" s="102">
        <v>11133.405115009995</v>
      </c>
      <c r="C18" s="102">
        <v>1113.50211036185</v>
      </c>
      <c r="D18" s="102">
        <v>20.748636537682522</v>
      </c>
      <c r="E18" s="102">
        <v>35.051306705991216</v>
      </c>
      <c r="F18" s="102">
        <v>9.111371133425019</v>
      </c>
      <c r="G18" s="102">
        <v>0.06159626841733724</v>
      </c>
      <c r="H18" s="102">
        <v>0.01615100624579371</v>
      </c>
      <c r="I18" s="102">
        <v>0.6402187626568031</v>
      </c>
      <c r="J18" s="102">
        <v>1</v>
      </c>
      <c r="K18" s="104">
        <v>12313.03949674039</v>
      </c>
    </row>
    <row r="19" spans="1:11" ht="12.75">
      <c r="A19" s="105"/>
      <c r="B19" s="102"/>
      <c r="C19" s="102"/>
      <c r="D19" s="102"/>
      <c r="E19" s="102"/>
      <c r="F19" s="102"/>
      <c r="G19" s="102"/>
      <c r="H19" s="102"/>
      <c r="I19" s="102"/>
      <c r="J19" s="102"/>
      <c r="K19" s="104"/>
    </row>
    <row r="20" spans="1:11" ht="12.75">
      <c r="A20" s="105" t="s">
        <v>158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4"/>
    </row>
    <row r="21" spans="1:11" ht="12.75">
      <c r="A21" s="101" t="s">
        <v>14</v>
      </c>
      <c r="B21" s="102">
        <v>10547.37998311</v>
      </c>
      <c r="C21" s="102">
        <v>273.34137710314553</v>
      </c>
      <c r="D21" s="102">
        <v>2</v>
      </c>
      <c r="E21" s="102">
        <v>1</v>
      </c>
      <c r="F21" s="102">
        <v>1</v>
      </c>
      <c r="G21" s="102">
        <v>0</v>
      </c>
      <c r="H21" s="102">
        <v>0</v>
      </c>
      <c r="I21" s="102">
        <v>0</v>
      </c>
      <c r="J21" s="102">
        <v>1</v>
      </c>
      <c r="K21" s="104">
        <v>10824.785760687177</v>
      </c>
    </row>
    <row r="22" spans="1:11" ht="12.75">
      <c r="A22" s="105" t="s">
        <v>19</v>
      </c>
      <c r="B22" s="102">
        <v>4136.64</v>
      </c>
      <c r="C22" s="102">
        <v>78</v>
      </c>
      <c r="D22" s="102">
        <v>2</v>
      </c>
      <c r="E22" s="102">
        <v>0</v>
      </c>
      <c r="F22" s="102">
        <v>1</v>
      </c>
      <c r="G22" s="102">
        <v>0</v>
      </c>
      <c r="H22" s="102">
        <v>0</v>
      </c>
      <c r="I22" s="102">
        <v>0</v>
      </c>
      <c r="J22" s="102">
        <v>1</v>
      </c>
      <c r="K22" s="104">
        <v>4217.704400474031</v>
      </c>
    </row>
    <row r="23" spans="1:11" ht="12.75">
      <c r="A23" s="105" t="s">
        <v>20</v>
      </c>
      <c r="B23" s="102">
        <v>6410.73998311</v>
      </c>
      <c r="C23" s="102">
        <v>195.3413771031456</v>
      </c>
      <c r="D23" s="102">
        <v>0</v>
      </c>
      <c r="E23" s="102">
        <v>1</v>
      </c>
      <c r="F23" s="102">
        <v>0</v>
      </c>
      <c r="G23" s="102">
        <v>0</v>
      </c>
      <c r="H23" s="102">
        <v>0</v>
      </c>
      <c r="I23" s="102">
        <v>0</v>
      </c>
      <c r="J23" s="102"/>
      <c r="K23" s="104">
        <v>6607.081360213146</v>
      </c>
    </row>
    <row r="24" spans="1:11" ht="12.75">
      <c r="A24" s="105" t="s">
        <v>7</v>
      </c>
      <c r="B24" s="102">
        <v>184</v>
      </c>
      <c r="C24" s="102">
        <v>32.8111874886649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4">
        <v>216.8111874886649</v>
      </c>
    </row>
    <row r="25" spans="1:11" ht="12.75">
      <c r="A25" s="105" t="s">
        <v>19</v>
      </c>
      <c r="B25" s="102">
        <v>66</v>
      </c>
      <c r="C25" s="102">
        <v>16.67770794824399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4">
        <v>82.67770794824399</v>
      </c>
    </row>
    <row r="26" spans="1:11" ht="12.75">
      <c r="A26" s="105" t="s">
        <v>20</v>
      </c>
      <c r="B26" s="102">
        <v>118</v>
      </c>
      <c r="C26" s="102">
        <v>16.133479540420904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4">
        <v>134.1334795404209</v>
      </c>
    </row>
    <row r="27" spans="1:11" ht="12.75">
      <c r="A27" s="105" t="s">
        <v>8</v>
      </c>
      <c r="B27" s="102">
        <v>513.68575</v>
      </c>
      <c r="C27" s="102">
        <v>233.51437895269098</v>
      </c>
      <c r="D27" s="102">
        <v>21</v>
      </c>
      <c r="E27" s="102">
        <v>1.9710808339429409</v>
      </c>
      <c r="F27" s="102">
        <v>1</v>
      </c>
      <c r="G27" s="102">
        <v>0</v>
      </c>
      <c r="H27" s="102">
        <v>0</v>
      </c>
      <c r="I27" s="102">
        <v>0</v>
      </c>
      <c r="J27" s="102">
        <v>0</v>
      </c>
      <c r="K27" s="104">
        <v>771.1712097866339</v>
      </c>
    </row>
    <row r="28" spans="1:11" ht="12.75">
      <c r="A28" s="105" t="s">
        <v>19</v>
      </c>
      <c r="B28" s="102">
        <v>513.68575</v>
      </c>
      <c r="C28" s="102">
        <v>233.51437895269098</v>
      </c>
      <c r="D28" s="102">
        <v>21</v>
      </c>
      <c r="E28" s="102">
        <v>1.9710808339429409</v>
      </c>
      <c r="F28" s="102">
        <v>1</v>
      </c>
      <c r="G28" s="102">
        <v>0</v>
      </c>
      <c r="H28" s="102">
        <v>0</v>
      </c>
      <c r="I28" s="102">
        <v>0</v>
      </c>
      <c r="J28" s="102">
        <v>0</v>
      </c>
      <c r="K28" s="104">
        <v>771.1712097866339</v>
      </c>
    </row>
    <row r="29" spans="1:11" ht="12.75">
      <c r="A29" s="105" t="s">
        <v>20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4">
        <v>0</v>
      </c>
    </row>
    <row r="30" spans="1:12" ht="12.75">
      <c r="A30" s="105" t="s">
        <v>6</v>
      </c>
      <c r="B30" s="102">
        <v>11245.065733110001</v>
      </c>
      <c r="C30" s="102">
        <v>539.6669435445015</v>
      </c>
      <c r="D30" s="102">
        <v>23</v>
      </c>
      <c r="E30" s="102">
        <v>2.971080833942941</v>
      </c>
      <c r="F30" s="102">
        <v>2</v>
      </c>
      <c r="G30" s="102">
        <v>0</v>
      </c>
      <c r="H30" s="102">
        <v>0</v>
      </c>
      <c r="I30" s="102">
        <v>0</v>
      </c>
      <c r="J30" s="102">
        <v>1</v>
      </c>
      <c r="K30" s="104">
        <v>11812.768157962477</v>
      </c>
      <c r="L30" s="102"/>
    </row>
    <row r="31" spans="1:13" ht="12.75">
      <c r="A31" s="107" t="s">
        <v>21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4"/>
      <c r="L31" s="108"/>
      <c r="M31" s="108"/>
    </row>
    <row r="32" spans="1:11" ht="12.75">
      <c r="A32" s="107" t="s">
        <v>22</v>
      </c>
      <c r="B32" s="102">
        <v>8732.49</v>
      </c>
      <c r="C32" s="102">
        <v>192</v>
      </c>
      <c r="D32" s="102">
        <v>2</v>
      </c>
      <c r="E32" s="102">
        <v>1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4">
        <v>8928.49</v>
      </c>
    </row>
    <row r="33" spans="1:11" ht="12.75">
      <c r="A33" s="107" t="s">
        <v>23</v>
      </c>
      <c r="B33" s="102">
        <v>2471.07573311</v>
      </c>
      <c r="C33" s="102">
        <v>339.1669435445014</v>
      </c>
      <c r="D33" s="102">
        <v>21</v>
      </c>
      <c r="E33" s="102">
        <v>1.9710808339429409</v>
      </c>
      <c r="F33" s="102">
        <v>2</v>
      </c>
      <c r="G33" s="102">
        <v>0</v>
      </c>
      <c r="H33" s="102">
        <v>0</v>
      </c>
      <c r="I33" s="102">
        <v>0</v>
      </c>
      <c r="J33" s="102">
        <v>1</v>
      </c>
      <c r="K33" s="104">
        <v>2841.278157962475</v>
      </c>
    </row>
    <row r="34" spans="1:11" ht="12.75">
      <c r="A34" s="107" t="s">
        <v>24</v>
      </c>
      <c r="B34" s="102">
        <v>35</v>
      </c>
      <c r="C34" s="102">
        <v>9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4">
        <v>44</v>
      </c>
    </row>
    <row r="35" spans="1:11" ht="12.75">
      <c r="A35" s="107"/>
      <c r="B35" s="102"/>
      <c r="C35" s="102"/>
      <c r="D35" s="102"/>
      <c r="E35" s="102"/>
      <c r="F35" s="102"/>
      <c r="G35" s="102"/>
      <c r="H35" s="102"/>
      <c r="I35" s="102"/>
      <c r="J35" s="102"/>
      <c r="K35" s="104"/>
    </row>
    <row r="36" spans="1:11" ht="12.75">
      <c r="A36" s="105" t="s">
        <v>159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4"/>
    </row>
    <row r="37" spans="1:11" ht="12.75">
      <c r="A37" s="101" t="s">
        <v>14</v>
      </c>
      <c r="B37" s="102">
        <v>11192.832052625372</v>
      </c>
      <c r="C37" s="102">
        <v>880</v>
      </c>
      <c r="D37" s="102">
        <v>0</v>
      </c>
      <c r="E37" s="102">
        <v>6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4">
        <v>12078.832052625372</v>
      </c>
    </row>
    <row r="38" spans="1:11" ht="12.75">
      <c r="A38" s="105" t="s">
        <v>19</v>
      </c>
      <c r="B38" s="102">
        <v>395.25214963999997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4">
        <v>395.25214963999997</v>
      </c>
    </row>
    <row r="39" spans="1:11" ht="12.75">
      <c r="A39" s="105" t="s">
        <v>20</v>
      </c>
      <c r="B39" s="102">
        <v>10797.579902985372</v>
      </c>
      <c r="C39" s="102">
        <v>880</v>
      </c>
      <c r="D39" s="102">
        <v>0</v>
      </c>
      <c r="E39" s="102">
        <v>6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4">
        <v>11683.579902985372</v>
      </c>
    </row>
    <row r="40" spans="1:11" ht="12.75">
      <c r="A40" s="105" t="s">
        <v>7</v>
      </c>
      <c r="B40" s="102">
        <v>7302</v>
      </c>
      <c r="C40" s="102">
        <v>2822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4">
        <v>10124</v>
      </c>
    </row>
    <row r="41" spans="1:11" ht="12.75">
      <c r="A41" s="105" t="s">
        <v>19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4">
        <v>0</v>
      </c>
    </row>
    <row r="42" spans="1:11" ht="12.75">
      <c r="A42" s="105" t="s">
        <v>20</v>
      </c>
      <c r="B42" s="102">
        <v>7302</v>
      </c>
      <c r="C42" s="102">
        <v>2822</v>
      </c>
      <c r="D42" s="102">
        <v>0</v>
      </c>
      <c r="E42" s="102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4">
        <v>10124</v>
      </c>
    </row>
    <row r="43" spans="1:11" ht="12.75">
      <c r="A43" s="105" t="s">
        <v>8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4">
        <v>0</v>
      </c>
    </row>
    <row r="44" spans="1:11" ht="12.75">
      <c r="A44" s="105" t="s">
        <v>19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4">
        <v>0</v>
      </c>
    </row>
    <row r="45" spans="1:11" ht="12.75">
      <c r="A45" s="105" t="s">
        <v>20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4">
        <v>0</v>
      </c>
    </row>
    <row r="46" spans="1:11" ht="12.75">
      <c r="A46" s="105" t="s">
        <v>6</v>
      </c>
      <c r="B46" s="102">
        <v>18494.832052625374</v>
      </c>
      <c r="C46" s="102">
        <v>3702</v>
      </c>
      <c r="D46" s="102">
        <v>0</v>
      </c>
      <c r="E46" s="102">
        <v>6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4">
        <v>22202.832052625374</v>
      </c>
    </row>
    <row r="47" spans="1:13" ht="12.75">
      <c r="A47" s="107" t="s">
        <v>21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4"/>
      <c r="L47" s="108"/>
      <c r="M47" s="108"/>
    </row>
    <row r="48" spans="1:11" ht="12.75">
      <c r="A48" s="107" t="s">
        <v>22</v>
      </c>
      <c r="B48" s="102">
        <v>15645.35811501</v>
      </c>
      <c r="C48" s="102">
        <v>3538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4">
        <v>19183.35811501</v>
      </c>
    </row>
    <row r="49" spans="1:11" ht="12.75">
      <c r="A49" s="107" t="s">
        <v>23</v>
      </c>
      <c r="B49" s="102">
        <v>2357.4739376153716</v>
      </c>
      <c r="C49" s="102">
        <v>79</v>
      </c>
      <c r="D49" s="102">
        <v>0</v>
      </c>
      <c r="E49" s="102">
        <v>6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4">
        <v>2442.4739376153716</v>
      </c>
    </row>
    <row r="50" spans="1:11" ht="12.75">
      <c r="A50" s="109" t="s">
        <v>24</v>
      </c>
      <c r="B50" s="222">
        <v>492</v>
      </c>
      <c r="C50" s="134">
        <v>85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223">
        <v>0</v>
      </c>
      <c r="K50" s="111">
        <v>577</v>
      </c>
    </row>
    <row r="51" spans="1:10" ht="12.75">
      <c r="A51" s="112" t="s">
        <v>25</v>
      </c>
      <c r="B51" s="113"/>
      <c r="C51" s="113"/>
      <c r="D51" s="113"/>
      <c r="E51" s="113"/>
      <c r="F51" s="113"/>
      <c r="G51" s="113"/>
      <c r="H51" s="113"/>
      <c r="I51" s="113"/>
      <c r="J51" s="113"/>
    </row>
    <row r="52" ht="12.75">
      <c r="A52" s="112" t="s">
        <v>78</v>
      </c>
    </row>
    <row r="53" ht="12.75">
      <c r="A53" s="114" t="s">
        <v>148</v>
      </c>
    </row>
    <row r="54" ht="12.75">
      <c r="A54" s="114" t="s">
        <v>81</v>
      </c>
    </row>
    <row r="55" ht="12.75">
      <c r="A55" s="114" t="s">
        <v>84</v>
      </c>
    </row>
  </sheetData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I2" sqref="I2"/>
    </sheetView>
  </sheetViews>
  <sheetFormatPr defaultColWidth="9.140625" defaultRowHeight="12.75"/>
  <cols>
    <col min="1" max="1" width="20.8515625" style="88" customWidth="1"/>
    <col min="2" max="2" width="8.57421875" style="88" customWidth="1"/>
    <col min="3" max="9" width="9.140625" style="88" customWidth="1"/>
    <col min="10" max="10" width="10.8515625" style="88" customWidth="1"/>
    <col min="11" max="11" width="8.140625" style="88" customWidth="1"/>
    <col min="12" max="16384" width="9.140625" style="88" customWidth="1"/>
  </cols>
  <sheetData>
    <row r="1" ht="12.75">
      <c r="A1" s="87" t="s">
        <v>26</v>
      </c>
    </row>
    <row r="2" spans="1:4" ht="12.75">
      <c r="A2" s="89"/>
      <c r="D2" s="90" t="s">
        <v>16</v>
      </c>
    </row>
    <row r="3" spans="1:4" ht="12.75">
      <c r="A3" s="89"/>
      <c r="D3" s="91" t="s">
        <v>140</v>
      </c>
    </row>
    <row r="4" spans="1:4" ht="12.75">
      <c r="A4" s="89"/>
      <c r="D4" s="91" t="s">
        <v>0</v>
      </c>
    </row>
    <row r="5" spans="1:4" ht="12.75">
      <c r="A5" s="89"/>
      <c r="D5" s="92"/>
    </row>
    <row r="6" spans="1:10" ht="12.75">
      <c r="A6" s="94"/>
      <c r="B6" s="95"/>
      <c r="C6" s="95"/>
      <c r="D6" s="96"/>
      <c r="E6" s="96" t="s">
        <v>27</v>
      </c>
      <c r="F6" s="95"/>
      <c r="G6" s="95"/>
      <c r="H6" s="95"/>
      <c r="I6" s="95"/>
      <c r="J6" s="97"/>
    </row>
    <row r="7" spans="1:10" ht="12.75">
      <c r="A7" s="98" t="s">
        <v>1</v>
      </c>
      <c r="B7" s="99" t="s">
        <v>2</v>
      </c>
      <c r="C7" s="100" t="s">
        <v>3</v>
      </c>
      <c r="D7" s="100" t="s">
        <v>4</v>
      </c>
      <c r="E7" s="100" t="s">
        <v>5</v>
      </c>
      <c r="F7" s="100" t="s">
        <v>17</v>
      </c>
      <c r="G7" s="100" t="s">
        <v>18</v>
      </c>
      <c r="H7" s="100" t="s">
        <v>49</v>
      </c>
      <c r="I7" s="100" t="s">
        <v>156</v>
      </c>
      <c r="J7" s="100" t="s">
        <v>6</v>
      </c>
    </row>
    <row r="8" spans="1:10" ht="12.75">
      <c r="A8" s="101" t="s">
        <v>160</v>
      </c>
      <c r="B8" s="102"/>
      <c r="C8" s="102"/>
      <c r="D8" s="102"/>
      <c r="E8" s="102"/>
      <c r="F8" s="102"/>
      <c r="G8" s="102"/>
      <c r="H8" s="102"/>
      <c r="I8" s="102"/>
      <c r="J8" s="103"/>
    </row>
    <row r="9" spans="1:10" ht="12.75">
      <c r="A9" s="101" t="s">
        <v>14</v>
      </c>
      <c r="B9" s="102">
        <v>4682.400470174103</v>
      </c>
      <c r="C9" s="102">
        <v>225.90513393971122</v>
      </c>
      <c r="D9" s="102">
        <v>421.6037670080468</v>
      </c>
      <c r="E9" s="102">
        <v>75.24917129361067</v>
      </c>
      <c r="F9" s="102">
        <v>0.4126057261748609</v>
      </c>
      <c r="G9" s="102">
        <v>2.166517922457937</v>
      </c>
      <c r="H9" s="102">
        <v>12</v>
      </c>
      <c r="I9" s="102">
        <v>6</v>
      </c>
      <c r="J9" s="104">
        <v>5425.775444432034</v>
      </c>
    </row>
    <row r="10" spans="1:10" ht="12.75">
      <c r="A10" s="105" t="s">
        <v>19</v>
      </c>
      <c r="B10" s="102">
        <v>9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4">
        <v>9</v>
      </c>
    </row>
    <row r="11" spans="1:10" ht="12.75">
      <c r="A11" s="105" t="s">
        <v>20</v>
      </c>
      <c r="B11" s="102">
        <v>4673.400470174103</v>
      </c>
      <c r="C11" s="102">
        <v>225.90513393971122</v>
      </c>
      <c r="D11" s="102">
        <v>421.6037670080468</v>
      </c>
      <c r="E11" s="102">
        <v>75.24917129361067</v>
      </c>
      <c r="F11" s="102">
        <v>0.4126057261748609</v>
      </c>
      <c r="G11" s="102">
        <v>2.166517922457937</v>
      </c>
      <c r="H11" s="102">
        <v>12</v>
      </c>
      <c r="I11" s="102">
        <v>6</v>
      </c>
      <c r="J11" s="104">
        <v>5416.775444432034</v>
      </c>
    </row>
    <row r="12" spans="1:10" ht="12.75">
      <c r="A12" s="105" t="s">
        <v>7</v>
      </c>
      <c r="B12" s="102">
        <v>224</v>
      </c>
      <c r="C12" s="102">
        <v>2</v>
      </c>
      <c r="D12" s="102">
        <v>0</v>
      </c>
      <c r="E12" s="102">
        <v>2</v>
      </c>
      <c r="F12" s="102">
        <v>0</v>
      </c>
      <c r="G12" s="102">
        <v>0</v>
      </c>
      <c r="H12" s="102">
        <v>0</v>
      </c>
      <c r="I12" s="102">
        <v>0</v>
      </c>
      <c r="J12" s="104">
        <v>228</v>
      </c>
    </row>
    <row r="13" spans="1:10" ht="12.75">
      <c r="A13" s="105" t="s">
        <v>19</v>
      </c>
      <c r="B13" s="102">
        <v>25</v>
      </c>
      <c r="C13" s="102">
        <v>0</v>
      </c>
      <c r="D13" s="102">
        <v>0</v>
      </c>
      <c r="E13" s="102">
        <v>2</v>
      </c>
      <c r="F13" s="102">
        <v>0</v>
      </c>
      <c r="G13" s="102">
        <v>0</v>
      </c>
      <c r="H13" s="102">
        <v>0</v>
      </c>
      <c r="I13" s="102">
        <v>0</v>
      </c>
      <c r="J13" s="104">
        <v>27</v>
      </c>
    </row>
    <row r="14" spans="1:10" ht="12.75">
      <c r="A14" s="105" t="s">
        <v>20</v>
      </c>
      <c r="B14" s="102">
        <v>199</v>
      </c>
      <c r="C14" s="102">
        <v>2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4">
        <v>201</v>
      </c>
    </row>
    <row r="15" spans="1:10" ht="12.75">
      <c r="A15" s="105" t="s">
        <v>8</v>
      </c>
      <c r="B15" s="102">
        <v>86.20043128528675</v>
      </c>
      <c r="C15" s="102">
        <v>31.00178703</v>
      </c>
      <c r="D15" s="102">
        <v>23.360197512801754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4">
        <v>140.56241582808852</v>
      </c>
    </row>
    <row r="16" spans="1:10" ht="12.75">
      <c r="A16" s="105" t="s">
        <v>19</v>
      </c>
      <c r="B16" s="102">
        <v>83.20043128528675</v>
      </c>
      <c r="C16" s="102">
        <v>31.00178703</v>
      </c>
      <c r="D16" s="102">
        <v>21.360197512801754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4">
        <v>135.56241582808852</v>
      </c>
    </row>
    <row r="17" spans="1:10" ht="12.75">
      <c r="A17" s="105" t="s">
        <v>20</v>
      </c>
      <c r="B17" s="102">
        <v>3</v>
      </c>
      <c r="C17" s="102">
        <v>0</v>
      </c>
      <c r="D17" s="102">
        <v>2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4">
        <v>5</v>
      </c>
    </row>
    <row r="18" spans="1:10" ht="12.75">
      <c r="A18" s="105" t="s">
        <v>6</v>
      </c>
      <c r="B18" s="102">
        <v>4992.60090145939</v>
      </c>
      <c r="C18" s="102">
        <v>258.9069209697112</v>
      </c>
      <c r="D18" s="102">
        <v>444.96396452084855</v>
      </c>
      <c r="E18" s="102">
        <v>77.24917129361067</v>
      </c>
      <c r="F18" s="102">
        <v>0.4126057261748609</v>
      </c>
      <c r="G18" s="102">
        <v>2.166517922457937</v>
      </c>
      <c r="H18" s="102">
        <v>12</v>
      </c>
      <c r="I18" s="102">
        <v>6</v>
      </c>
      <c r="J18" s="104">
        <v>5794.337860260122</v>
      </c>
    </row>
    <row r="19" spans="1:10" ht="12.75">
      <c r="A19" s="105"/>
      <c r="B19" s="102"/>
      <c r="C19" s="102"/>
      <c r="D19" s="102"/>
      <c r="E19" s="102"/>
      <c r="F19" s="102"/>
      <c r="G19" s="102"/>
      <c r="H19" s="102"/>
      <c r="I19" s="102"/>
      <c r="J19" s="104"/>
    </row>
    <row r="20" spans="1:10" ht="12.75">
      <c r="A20" s="105" t="s">
        <v>161</v>
      </c>
      <c r="B20" s="102"/>
      <c r="C20" s="102"/>
      <c r="D20" s="102"/>
      <c r="E20" s="102"/>
      <c r="F20" s="102"/>
      <c r="G20" s="102"/>
      <c r="H20" s="102"/>
      <c r="I20" s="102"/>
      <c r="J20" s="104"/>
    </row>
    <row r="21" spans="1:10" ht="12.75">
      <c r="A21" s="101" t="s">
        <v>14</v>
      </c>
      <c r="B21" s="102">
        <v>1864.168919166057</v>
      </c>
      <c r="C21" s="102">
        <v>78</v>
      </c>
      <c r="D21" s="102">
        <v>27</v>
      </c>
      <c r="E21" s="102">
        <v>54</v>
      </c>
      <c r="F21" s="102">
        <v>0</v>
      </c>
      <c r="G21" s="102">
        <v>0</v>
      </c>
      <c r="H21" s="102">
        <v>0</v>
      </c>
      <c r="I21" s="102">
        <v>25</v>
      </c>
      <c r="J21" s="104">
        <v>2048.168919166057</v>
      </c>
    </row>
    <row r="22" spans="1:10" ht="12.75">
      <c r="A22" s="105" t="s">
        <v>19</v>
      </c>
      <c r="B22" s="102">
        <v>6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4">
        <v>6</v>
      </c>
    </row>
    <row r="23" spans="1:10" ht="12.75">
      <c r="A23" s="105" t="s">
        <v>20</v>
      </c>
      <c r="B23" s="102">
        <v>1858.168919166057</v>
      </c>
      <c r="C23" s="102">
        <v>78</v>
      </c>
      <c r="D23" s="102">
        <v>27</v>
      </c>
      <c r="E23" s="102">
        <v>54</v>
      </c>
      <c r="F23" s="102">
        <v>0</v>
      </c>
      <c r="G23" s="102">
        <v>0</v>
      </c>
      <c r="H23" s="102">
        <v>0</v>
      </c>
      <c r="I23" s="102">
        <v>25</v>
      </c>
      <c r="J23" s="104">
        <v>2042.168919166057</v>
      </c>
    </row>
    <row r="24" spans="1:10" ht="12.75">
      <c r="A24" s="105" t="s">
        <v>7</v>
      </c>
      <c r="B24" s="102">
        <v>271.395005</v>
      </c>
      <c r="C24" s="102">
        <v>0</v>
      </c>
      <c r="D24" s="102">
        <v>80</v>
      </c>
      <c r="E24" s="102">
        <v>7</v>
      </c>
      <c r="F24" s="102">
        <v>0</v>
      </c>
      <c r="G24" s="102">
        <v>0</v>
      </c>
      <c r="H24" s="102">
        <v>0</v>
      </c>
      <c r="I24" s="102">
        <v>0</v>
      </c>
      <c r="J24" s="104">
        <v>358.395005</v>
      </c>
    </row>
    <row r="25" spans="1:10" ht="12.75">
      <c r="A25" s="105" t="s">
        <v>19</v>
      </c>
      <c r="B25" s="102">
        <v>7.895005</v>
      </c>
      <c r="C25" s="102">
        <v>0</v>
      </c>
      <c r="D25" s="102">
        <v>40</v>
      </c>
      <c r="E25" s="102">
        <v>1</v>
      </c>
      <c r="F25" s="102">
        <v>0</v>
      </c>
      <c r="G25" s="102">
        <v>0</v>
      </c>
      <c r="H25" s="102">
        <v>0</v>
      </c>
      <c r="I25" s="102">
        <v>0</v>
      </c>
      <c r="J25" s="104">
        <v>48.895005</v>
      </c>
    </row>
    <row r="26" spans="1:10" ht="12.75">
      <c r="A26" s="105" t="s">
        <v>20</v>
      </c>
      <c r="B26" s="102">
        <v>263.5</v>
      </c>
      <c r="C26" s="102">
        <v>0</v>
      </c>
      <c r="D26" s="102">
        <v>40</v>
      </c>
      <c r="E26" s="102">
        <v>6</v>
      </c>
      <c r="F26" s="102">
        <v>0</v>
      </c>
      <c r="G26" s="102">
        <v>0</v>
      </c>
      <c r="H26" s="102">
        <v>0</v>
      </c>
      <c r="I26" s="102">
        <v>0</v>
      </c>
      <c r="J26" s="104">
        <v>309.5</v>
      </c>
    </row>
    <row r="27" spans="1:10" ht="12.75">
      <c r="A27" s="105" t="s">
        <v>8</v>
      </c>
      <c r="B27" s="102">
        <v>542.2606223116313</v>
      </c>
      <c r="C27" s="102">
        <v>42.00178703</v>
      </c>
      <c r="D27" s="102">
        <v>156.72016459400146</v>
      </c>
      <c r="E27" s="102">
        <v>0</v>
      </c>
      <c r="F27" s="102">
        <v>0.21880687221448278</v>
      </c>
      <c r="G27" s="102">
        <v>0</v>
      </c>
      <c r="H27" s="102">
        <v>0</v>
      </c>
      <c r="I27" s="102">
        <v>6</v>
      </c>
      <c r="J27" s="104">
        <v>747.2013808078474</v>
      </c>
    </row>
    <row r="28" spans="1:10" ht="12.75">
      <c r="A28" s="105" t="s">
        <v>19</v>
      </c>
      <c r="B28" s="102">
        <v>538.2606223116313</v>
      </c>
      <c r="C28" s="102">
        <v>42.00178703</v>
      </c>
      <c r="D28" s="102">
        <v>152.72016459400146</v>
      </c>
      <c r="E28" s="102">
        <v>0</v>
      </c>
      <c r="F28" s="102">
        <v>0.21880687221448278</v>
      </c>
      <c r="G28" s="102">
        <v>0</v>
      </c>
      <c r="H28" s="102">
        <v>0</v>
      </c>
      <c r="I28" s="102">
        <v>6</v>
      </c>
      <c r="J28" s="104">
        <v>739.2013808078474</v>
      </c>
    </row>
    <row r="29" spans="1:10" ht="12.75">
      <c r="A29" s="105" t="s">
        <v>20</v>
      </c>
      <c r="B29" s="102">
        <v>4</v>
      </c>
      <c r="C29" s="102">
        <v>0</v>
      </c>
      <c r="D29" s="102">
        <v>4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4">
        <v>8</v>
      </c>
    </row>
    <row r="30" spans="1:10" ht="12.75">
      <c r="A30" s="105" t="s">
        <v>6</v>
      </c>
      <c r="B30" s="102">
        <v>2677.8245464776883</v>
      </c>
      <c r="C30" s="102">
        <v>120.00178703</v>
      </c>
      <c r="D30" s="102">
        <v>263.72016459400146</v>
      </c>
      <c r="E30" s="102">
        <v>61</v>
      </c>
      <c r="F30" s="102">
        <v>0.21880687221448278</v>
      </c>
      <c r="G30" s="102">
        <v>0</v>
      </c>
      <c r="H30" s="102">
        <v>0</v>
      </c>
      <c r="I30" s="102">
        <v>31</v>
      </c>
      <c r="J30" s="104">
        <v>3153.7653049739038</v>
      </c>
    </row>
    <row r="31" spans="1:10" ht="12.75">
      <c r="A31" s="107" t="s">
        <v>21</v>
      </c>
      <c r="B31" s="102"/>
      <c r="C31" s="102"/>
      <c r="D31" s="102"/>
      <c r="E31" s="102"/>
      <c r="F31" s="102"/>
      <c r="G31" s="102"/>
      <c r="H31" s="102"/>
      <c r="I31" s="102"/>
      <c r="J31" s="104"/>
    </row>
    <row r="32" spans="1:12" ht="12.75">
      <c r="A32" s="107" t="s">
        <v>22</v>
      </c>
      <c r="B32" s="102">
        <v>2073.125</v>
      </c>
      <c r="C32" s="102">
        <v>101</v>
      </c>
      <c r="D32" s="102">
        <v>97.42</v>
      </c>
      <c r="E32" s="102">
        <v>54</v>
      </c>
      <c r="F32" s="102">
        <v>0.07273056221448279</v>
      </c>
      <c r="G32" s="102">
        <v>0</v>
      </c>
      <c r="H32" s="102">
        <v>0</v>
      </c>
      <c r="I32" s="102">
        <v>10</v>
      </c>
      <c r="J32" s="104">
        <v>2335.3877305622145</v>
      </c>
      <c r="K32" s="108"/>
      <c r="L32" s="108"/>
    </row>
    <row r="33" spans="1:10" ht="12.75">
      <c r="A33" s="107" t="s">
        <v>23</v>
      </c>
      <c r="B33" s="102">
        <v>599.9295464776883</v>
      </c>
      <c r="C33" s="102">
        <v>19.00178703</v>
      </c>
      <c r="D33" s="102">
        <v>166.30016459400144</v>
      </c>
      <c r="E33" s="102">
        <v>7</v>
      </c>
      <c r="F33" s="102">
        <v>0.14607631</v>
      </c>
      <c r="G33" s="102">
        <v>0</v>
      </c>
      <c r="H33" s="102">
        <v>0</v>
      </c>
      <c r="I33" s="102">
        <v>21</v>
      </c>
      <c r="J33" s="104">
        <v>813.3775744116897</v>
      </c>
    </row>
    <row r="34" spans="1:10" ht="12.75">
      <c r="A34" s="107" t="s">
        <v>24</v>
      </c>
      <c r="B34" s="102">
        <v>5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4">
        <v>5</v>
      </c>
    </row>
    <row r="35" spans="1:10" ht="12.75">
      <c r="A35" s="107"/>
      <c r="B35" s="102"/>
      <c r="C35" s="102"/>
      <c r="D35" s="102"/>
      <c r="E35" s="102"/>
      <c r="F35" s="102"/>
      <c r="G35" s="102"/>
      <c r="H35" s="102"/>
      <c r="I35" s="102"/>
      <c r="J35" s="104"/>
    </row>
    <row r="36" spans="1:10" ht="12.75">
      <c r="A36" s="105" t="s">
        <v>162</v>
      </c>
      <c r="B36" s="102"/>
      <c r="C36" s="102"/>
      <c r="D36" s="102"/>
      <c r="E36" s="102"/>
      <c r="F36" s="102"/>
      <c r="G36" s="102"/>
      <c r="H36" s="102"/>
      <c r="I36" s="102"/>
      <c r="J36" s="104"/>
    </row>
    <row r="37" spans="1:10" ht="12.75">
      <c r="A37" s="101" t="s">
        <v>14</v>
      </c>
      <c r="B37" s="102">
        <v>10993.701908506986</v>
      </c>
      <c r="C37" s="102">
        <v>196.0580780711</v>
      </c>
      <c r="D37" s="102">
        <v>2550.1580102082235</v>
      </c>
      <c r="E37" s="102">
        <v>100.86724408999999</v>
      </c>
      <c r="F37" s="102">
        <v>7</v>
      </c>
      <c r="G37" s="102">
        <v>2</v>
      </c>
      <c r="H37" s="102">
        <v>2</v>
      </c>
      <c r="I37" s="102">
        <v>382</v>
      </c>
      <c r="J37" s="104">
        <v>14234.08378844631</v>
      </c>
    </row>
    <row r="38" spans="1:10" ht="12.75">
      <c r="A38" s="105" t="s">
        <v>19</v>
      </c>
      <c r="B38" s="102">
        <v>802.7685199249166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4">
        <v>802.7685199249166</v>
      </c>
    </row>
    <row r="39" spans="1:10" ht="12.75">
      <c r="A39" s="105" t="s">
        <v>20</v>
      </c>
      <c r="B39" s="102">
        <v>10190.93338858207</v>
      </c>
      <c r="C39" s="102">
        <v>196.0580780711</v>
      </c>
      <c r="D39" s="102">
        <v>2550.1580102082235</v>
      </c>
      <c r="E39" s="102">
        <v>100.86724408999999</v>
      </c>
      <c r="F39" s="102">
        <v>7</v>
      </c>
      <c r="G39" s="102">
        <v>2</v>
      </c>
      <c r="H39" s="102">
        <v>2</v>
      </c>
      <c r="I39" s="102">
        <v>382</v>
      </c>
      <c r="J39" s="104">
        <v>13431.315268521397</v>
      </c>
    </row>
    <row r="40" spans="1:10" ht="12.75">
      <c r="A40" s="105" t="s">
        <v>7</v>
      </c>
      <c r="B40" s="102">
        <v>380.62473576</v>
      </c>
      <c r="C40" s="102">
        <v>6</v>
      </c>
      <c r="D40" s="102">
        <v>0</v>
      </c>
      <c r="E40" s="102">
        <v>0.49954918</v>
      </c>
      <c r="F40" s="102">
        <v>0</v>
      </c>
      <c r="G40" s="102">
        <v>0</v>
      </c>
      <c r="H40" s="102">
        <v>0</v>
      </c>
      <c r="I40" s="102">
        <v>0</v>
      </c>
      <c r="J40" s="104">
        <v>387.12428494</v>
      </c>
    </row>
    <row r="41" spans="1:10" ht="12.75">
      <c r="A41" s="105" t="s">
        <v>19</v>
      </c>
      <c r="B41" s="102">
        <v>69</v>
      </c>
      <c r="C41" s="102">
        <v>4</v>
      </c>
      <c r="D41" s="102">
        <v>0</v>
      </c>
      <c r="E41" s="102">
        <v>0</v>
      </c>
      <c r="F41" s="102">
        <v>0</v>
      </c>
      <c r="G41" s="102">
        <v>0</v>
      </c>
      <c r="H41" s="102">
        <v>0</v>
      </c>
      <c r="I41" s="102">
        <v>0</v>
      </c>
      <c r="J41" s="104">
        <v>73</v>
      </c>
    </row>
    <row r="42" spans="1:10" ht="12.75">
      <c r="A42" s="105" t="s">
        <v>20</v>
      </c>
      <c r="B42" s="102">
        <v>311.62473576</v>
      </c>
      <c r="C42" s="102">
        <v>2</v>
      </c>
      <c r="D42" s="102">
        <v>0</v>
      </c>
      <c r="E42" s="102">
        <v>0.49954918</v>
      </c>
      <c r="F42" s="102">
        <v>0</v>
      </c>
      <c r="G42" s="102">
        <v>0</v>
      </c>
      <c r="H42" s="102">
        <v>0</v>
      </c>
      <c r="I42" s="102">
        <v>0</v>
      </c>
      <c r="J42" s="104">
        <v>314.12428494</v>
      </c>
    </row>
    <row r="43" spans="1:10" ht="12.75">
      <c r="A43" s="105" t="s">
        <v>8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4">
        <v>0</v>
      </c>
    </row>
    <row r="44" spans="1:10" ht="12.75">
      <c r="A44" s="105" t="s">
        <v>19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4">
        <v>0</v>
      </c>
    </row>
    <row r="45" spans="1:10" ht="12.75">
      <c r="A45" s="105" t="s">
        <v>20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4">
        <v>0</v>
      </c>
    </row>
    <row r="46" spans="1:10" ht="12.75">
      <c r="A46" s="105" t="s">
        <v>6</v>
      </c>
      <c r="B46" s="102">
        <v>11374.326644266986</v>
      </c>
      <c r="C46" s="102">
        <v>202.0580780711</v>
      </c>
      <c r="D46" s="102">
        <v>2550.1580102082235</v>
      </c>
      <c r="E46" s="102">
        <v>101.36679326999999</v>
      </c>
      <c r="F46" s="102">
        <v>7</v>
      </c>
      <c r="G46" s="102">
        <v>2</v>
      </c>
      <c r="H46" s="102">
        <v>2</v>
      </c>
      <c r="I46" s="102">
        <v>382</v>
      </c>
      <c r="J46" s="104">
        <v>14618.909525816309</v>
      </c>
    </row>
    <row r="47" spans="1:10" ht="12.75">
      <c r="A47" s="107" t="s">
        <v>21</v>
      </c>
      <c r="B47" s="102"/>
      <c r="C47" s="102"/>
      <c r="D47" s="102"/>
      <c r="E47" s="102"/>
      <c r="F47" s="102"/>
      <c r="G47" s="102"/>
      <c r="H47" s="102"/>
      <c r="I47" s="102"/>
      <c r="J47" s="104"/>
    </row>
    <row r="48" spans="1:12" ht="12.75">
      <c r="A48" s="107" t="s">
        <v>22</v>
      </c>
      <c r="B48" s="102">
        <v>9144.626644266988</v>
      </c>
      <c r="C48" s="102">
        <v>157.6978451111</v>
      </c>
      <c r="D48" s="102">
        <v>2523.1580102082235</v>
      </c>
      <c r="E48" s="102">
        <v>86.66809176</v>
      </c>
      <c r="F48" s="102">
        <v>3</v>
      </c>
      <c r="G48" s="102">
        <v>1.00284</v>
      </c>
      <c r="H48" s="102">
        <v>0</v>
      </c>
      <c r="I48" s="102">
        <v>382</v>
      </c>
      <c r="J48" s="104">
        <v>12298.451978916313</v>
      </c>
      <c r="K48" s="108"/>
      <c r="L48" s="108"/>
    </row>
    <row r="49" spans="1:10" ht="12.75">
      <c r="A49" s="107" t="s">
        <v>23</v>
      </c>
      <c r="B49" s="102">
        <v>2215.7</v>
      </c>
      <c r="C49" s="102">
        <v>42.36023296</v>
      </c>
      <c r="D49" s="102">
        <v>27</v>
      </c>
      <c r="E49" s="102">
        <v>14.69870151</v>
      </c>
      <c r="F49" s="102">
        <v>4</v>
      </c>
      <c r="G49" s="102">
        <v>1</v>
      </c>
      <c r="H49" s="102">
        <v>2</v>
      </c>
      <c r="I49" s="102">
        <v>0</v>
      </c>
      <c r="J49" s="104">
        <v>2306.7589344699995</v>
      </c>
    </row>
    <row r="50" spans="1:10" ht="12.75">
      <c r="A50" s="109" t="s">
        <v>24</v>
      </c>
      <c r="B50" s="134">
        <v>14</v>
      </c>
      <c r="C50" s="134">
        <v>2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223">
        <v>0</v>
      </c>
      <c r="J50" s="111">
        <v>16</v>
      </c>
    </row>
    <row r="51" spans="1:10" ht="12.75">
      <c r="A51" s="112" t="s">
        <v>25</v>
      </c>
      <c r="B51" s="113"/>
      <c r="C51" s="113"/>
      <c r="D51" s="113"/>
      <c r="E51" s="113"/>
      <c r="F51" s="113"/>
      <c r="G51" s="113"/>
      <c r="H51" s="113"/>
      <c r="I51" s="113"/>
      <c r="J51" s="115"/>
    </row>
    <row r="52" ht="12.75">
      <c r="A52" s="112" t="s">
        <v>78</v>
      </c>
    </row>
    <row r="53" ht="12.75">
      <c r="A53" s="114" t="s">
        <v>83</v>
      </c>
    </row>
    <row r="54" ht="12.75">
      <c r="A54" s="114" t="s">
        <v>81</v>
      </c>
    </row>
    <row r="55" ht="12.75">
      <c r="A55" s="114" t="s">
        <v>84</v>
      </c>
    </row>
  </sheetData>
  <printOptions/>
  <pageMargins left="0.75" right="0.69" top="1.09" bottom="1" header="0.5" footer="0.5"/>
  <pageSetup fitToHeight="1" fitToWidth="1"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I2" sqref="I2"/>
    </sheetView>
  </sheetViews>
  <sheetFormatPr defaultColWidth="9.140625" defaultRowHeight="12.75"/>
  <cols>
    <col min="1" max="1" width="21.00390625" style="88" customWidth="1"/>
    <col min="2" max="2" width="7.421875" style="88" customWidth="1"/>
    <col min="3" max="3" width="8.140625" style="88" customWidth="1"/>
    <col min="4" max="4" width="8.421875" style="88" customWidth="1"/>
    <col min="5" max="5" width="7.00390625" style="88" customWidth="1"/>
    <col min="6" max="7" width="6.7109375" style="88" customWidth="1"/>
    <col min="8" max="8" width="7.421875" style="88" customWidth="1"/>
    <col min="9" max="9" width="9.00390625" style="88" customWidth="1"/>
    <col min="10" max="10" width="7.7109375" style="88" customWidth="1"/>
    <col min="11" max="11" width="11.57421875" style="88" customWidth="1"/>
    <col min="12" max="16384" width="9.140625" style="88" customWidth="1"/>
  </cols>
  <sheetData>
    <row r="1" ht="12.75">
      <c r="A1" s="87" t="s">
        <v>28</v>
      </c>
    </row>
    <row r="2" spans="1:11" ht="12.75">
      <c r="A2" s="231" t="s">
        <v>16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140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ht="12.75">
      <c r="A4" s="232" t="s">
        <v>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3" ht="12.75">
      <c r="A5" s="89"/>
      <c r="C5" s="92"/>
    </row>
    <row r="6" spans="1:11" ht="12.75">
      <c r="A6" s="94"/>
      <c r="B6" s="95"/>
      <c r="C6" s="96"/>
      <c r="D6" s="96" t="s">
        <v>29</v>
      </c>
      <c r="E6" s="95"/>
      <c r="F6" s="95"/>
      <c r="G6" s="95"/>
      <c r="H6" s="95"/>
      <c r="I6" s="118"/>
      <c r="J6" s="80"/>
      <c r="K6" s="81" t="s">
        <v>30</v>
      </c>
    </row>
    <row r="7" spans="1:11" ht="12.75">
      <c r="A7" s="98" t="s">
        <v>1</v>
      </c>
      <c r="B7" s="100" t="s">
        <v>3</v>
      </c>
      <c r="C7" s="100" t="s">
        <v>4</v>
      </c>
      <c r="D7" s="100" t="s">
        <v>5</v>
      </c>
      <c r="E7" s="100" t="s">
        <v>17</v>
      </c>
      <c r="F7" s="100" t="s">
        <v>18</v>
      </c>
      <c r="G7" s="100" t="s">
        <v>49</v>
      </c>
      <c r="H7" s="100" t="s">
        <v>156</v>
      </c>
      <c r="I7" s="119" t="s">
        <v>6</v>
      </c>
      <c r="J7" s="82" t="s">
        <v>77</v>
      </c>
      <c r="K7" s="82" t="s">
        <v>31</v>
      </c>
    </row>
    <row r="8" spans="1:11" ht="12.75">
      <c r="A8" s="101" t="s">
        <v>160</v>
      </c>
      <c r="B8" s="102"/>
      <c r="C8" s="102"/>
      <c r="D8" s="102"/>
      <c r="E8" s="102"/>
      <c r="F8" s="102"/>
      <c r="G8" s="102"/>
      <c r="H8" s="102"/>
      <c r="I8" s="120"/>
      <c r="J8" s="120"/>
      <c r="K8" s="120"/>
    </row>
    <row r="9" spans="1:11" ht="12.75">
      <c r="A9" s="101" t="s">
        <v>14</v>
      </c>
      <c r="B9" s="102">
        <v>29</v>
      </c>
      <c r="C9" s="102">
        <v>75.05238112655451</v>
      </c>
      <c r="D9" s="102">
        <v>0</v>
      </c>
      <c r="E9" s="102">
        <v>0</v>
      </c>
      <c r="F9" s="102">
        <v>0</v>
      </c>
      <c r="G9" s="102">
        <v>29</v>
      </c>
      <c r="H9" s="121">
        <v>0</v>
      </c>
      <c r="I9" s="122">
        <v>133.0523811265545</v>
      </c>
      <c r="J9" s="102">
        <v>0</v>
      </c>
      <c r="K9" s="123">
        <v>15022.197552017842</v>
      </c>
    </row>
    <row r="10" spans="1:11" ht="12.75">
      <c r="A10" s="105" t="s">
        <v>19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21">
        <v>0</v>
      </c>
      <c r="I10" s="122">
        <v>0</v>
      </c>
      <c r="J10" s="102">
        <v>0</v>
      </c>
      <c r="K10" s="123">
        <v>5084.203097144958</v>
      </c>
    </row>
    <row r="11" spans="1:11" ht="12.75">
      <c r="A11" s="105" t="s">
        <v>20</v>
      </c>
      <c r="B11" s="102">
        <v>29</v>
      </c>
      <c r="C11" s="102">
        <v>75.05238112655451</v>
      </c>
      <c r="D11" s="102">
        <v>0</v>
      </c>
      <c r="E11" s="102">
        <v>0</v>
      </c>
      <c r="F11" s="102">
        <v>0</v>
      </c>
      <c r="G11" s="102">
        <v>29</v>
      </c>
      <c r="H11" s="121">
        <v>0</v>
      </c>
      <c r="I11" s="122">
        <v>133.0523811265545</v>
      </c>
      <c r="J11" s="102">
        <v>0</v>
      </c>
      <c r="K11" s="123">
        <v>9937.994454872882</v>
      </c>
    </row>
    <row r="12" spans="1:11" ht="12.75">
      <c r="A12" s="105" t="s">
        <v>7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21">
        <v>0</v>
      </c>
      <c r="I12" s="122">
        <v>0</v>
      </c>
      <c r="J12" s="102">
        <v>0</v>
      </c>
      <c r="K12" s="123">
        <v>1420</v>
      </c>
    </row>
    <row r="13" spans="1:11" ht="12.75">
      <c r="A13" s="105" t="s">
        <v>19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21">
        <v>0</v>
      </c>
      <c r="I13" s="122">
        <v>0</v>
      </c>
      <c r="J13" s="102">
        <v>0</v>
      </c>
      <c r="K13" s="123">
        <v>822</v>
      </c>
    </row>
    <row r="14" spans="1:11" ht="12.75">
      <c r="A14" s="105" t="s">
        <v>20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21">
        <v>0</v>
      </c>
      <c r="I14" s="122">
        <v>0</v>
      </c>
      <c r="J14" s="102">
        <v>0</v>
      </c>
      <c r="K14" s="123">
        <v>598</v>
      </c>
    </row>
    <row r="15" spans="1:11" ht="12.75">
      <c r="A15" s="105" t="s">
        <v>8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21">
        <v>0</v>
      </c>
      <c r="I15" s="122">
        <v>0</v>
      </c>
      <c r="J15" s="102">
        <v>1</v>
      </c>
      <c r="K15" s="123">
        <v>1799.232186109228</v>
      </c>
    </row>
    <row r="16" spans="1:11" ht="12.75">
      <c r="A16" s="105" t="s">
        <v>19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21">
        <v>0</v>
      </c>
      <c r="I16" s="122">
        <v>0</v>
      </c>
      <c r="J16" s="102">
        <v>1</v>
      </c>
      <c r="K16" s="123">
        <v>1790.232186109228</v>
      </c>
    </row>
    <row r="17" spans="1:11" ht="12.75">
      <c r="A17" s="105" t="s">
        <v>20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21">
        <v>0</v>
      </c>
      <c r="I17" s="122">
        <v>0</v>
      </c>
      <c r="J17" s="102">
        <v>0</v>
      </c>
      <c r="K17" s="123">
        <v>9</v>
      </c>
    </row>
    <row r="18" spans="1:11" ht="12.75">
      <c r="A18" s="105" t="s">
        <v>6</v>
      </c>
      <c r="B18" s="102">
        <v>29</v>
      </c>
      <c r="C18" s="102">
        <v>75.05238112655451</v>
      </c>
      <c r="D18" s="102">
        <v>0</v>
      </c>
      <c r="E18" s="102">
        <v>0</v>
      </c>
      <c r="F18" s="102">
        <v>0</v>
      </c>
      <c r="G18" s="102">
        <v>29</v>
      </c>
      <c r="H18" s="121">
        <v>0</v>
      </c>
      <c r="I18" s="122">
        <v>133.0523811265545</v>
      </c>
      <c r="J18" s="102">
        <v>1</v>
      </c>
      <c r="K18" s="123">
        <v>18241.429738127066</v>
      </c>
    </row>
    <row r="19" spans="1:11" ht="12.75">
      <c r="A19" s="105"/>
      <c r="B19" s="102"/>
      <c r="C19" s="102"/>
      <c r="D19" s="102"/>
      <c r="E19" s="102"/>
      <c r="F19" s="102"/>
      <c r="G19" s="102"/>
      <c r="H19" s="121"/>
      <c r="I19" s="122"/>
      <c r="J19" s="102"/>
      <c r="K19" s="123"/>
    </row>
    <row r="20" spans="1:11" ht="12.75">
      <c r="A20" s="105" t="s">
        <v>163</v>
      </c>
      <c r="B20" s="102"/>
      <c r="C20" s="102"/>
      <c r="D20" s="102"/>
      <c r="E20" s="102"/>
      <c r="F20" s="102"/>
      <c r="G20" s="102"/>
      <c r="H20" s="121"/>
      <c r="I20" s="122"/>
      <c r="J20" s="102"/>
      <c r="K20" s="123"/>
    </row>
    <row r="21" spans="1:11" ht="12.75">
      <c r="A21" s="101" t="s">
        <v>14</v>
      </c>
      <c r="B21" s="102">
        <v>49</v>
      </c>
      <c r="C21" s="102">
        <v>24</v>
      </c>
      <c r="D21" s="102">
        <v>0</v>
      </c>
      <c r="E21" s="102">
        <v>0</v>
      </c>
      <c r="F21" s="102">
        <v>0</v>
      </c>
      <c r="G21" s="102">
        <v>0</v>
      </c>
      <c r="H21" s="121">
        <v>0</v>
      </c>
      <c r="I21" s="122">
        <v>73</v>
      </c>
      <c r="J21" s="102">
        <v>22</v>
      </c>
      <c r="K21" s="123">
        <v>12967.954679853234</v>
      </c>
    </row>
    <row r="22" spans="1:11" ht="12.75">
      <c r="A22" s="105" t="s">
        <v>19</v>
      </c>
      <c r="B22" s="102">
        <v>1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21">
        <v>0</v>
      </c>
      <c r="I22" s="122">
        <v>1</v>
      </c>
      <c r="J22" s="102">
        <v>0</v>
      </c>
      <c r="K22" s="123">
        <v>4224.704400474031</v>
      </c>
    </row>
    <row r="23" spans="1:11" ht="12.75">
      <c r="A23" s="105" t="s">
        <v>20</v>
      </c>
      <c r="B23" s="102">
        <v>48</v>
      </c>
      <c r="C23" s="102">
        <v>24</v>
      </c>
      <c r="D23" s="102">
        <v>0</v>
      </c>
      <c r="E23" s="102">
        <v>0</v>
      </c>
      <c r="F23" s="102">
        <v>0</v>
      </c>
      <c r="G23" s="102">
        <v>0</v>
      </c>
      <c r="H23" s="121">
        <v>0</v>
      </c>
      <c r="I23" s="122">
        <v>72</v>
      </c>
      <c r="J23" s="102">
        <v>22</v>
      </c>
      <c r="K23" s="123">
        <v>8743.250279379203</v>
      </c>
    </row>
    <row r="24" spans="1:11" ht="12.75">
      <c r="A24" s="105" t="s">
        <v>7</v>
      </c>
      <c r="B24" s="102">
        <v>5</v>
      </c>
      <c r="C24" s="102">
        <v>15</v>
      </c>
      <c r="D24" s="102">
        <v>0</v>
      </c>
      <c r="E24" s="102">
        <v>0</v>
      </c>
      <c r="F24" s="102">
        <v>0</v>
      </c>
      <c r="G24" s="102">
        <v>0</v>
      </c>
      <c r="H24" s="121">
        <v>0</v>
      </c>
      <c r="I24" s="122">
        <v>20</v>
      </c>
      <c r="J24" s="102">
        <v>0</v>
      </c>
      <c r="K24" s="123">
        <v>595.2061924886649</v>
      </c>
    </row>
    <row r="25" spans="1:11" ht="12.75">
      <c r="A25" s="105" t="s">
        <v>19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21">
        <v>0</v>
      </c>
      <c r="I25" s="122">
        <v>0</v>
      </c>
      <c r="J25" s="102">
        <v>0</v>
      </c>
      <c r="K25" s="123">
        <v>131.57271294824398</v>
      </c>
    </row>
    <row r="26" spans="1:11" ht="12.75">
      <c r="A26" s="105" t="s">
        <v>20</v>
      </c>
      <c r="B26" s="102">
        <v>5</v>
      </c>
      <c r="C26" s="102">
        <v>15</v>
      </c>
      <c r="D26" s="102">
        <v>0</v>
      </c>
      <c r="E26" s="102">
        <v>0</v>
      </c>
      <c r="F26" s="102">
        <v>0</v>
      </c>
      <c r="G26" s="102">
        <v>0</v>
      </c>
      <c r="H26" s="121">
        <v>0</v>
      </c>
      <c r="I26" s="122">
        <v>20</v>
      </c>
      <c r="J26" s="102">
        <v>0</v>
      </c>
      <c r="K26" s="123">
        <v>463.6334795404209</v>
      </c>
    </row>
    <row r="27" spans="1:11" ht="12.75">
      <c r="A27" s="105" t="s">
        <v>8</v>
      </c>
      <c r="B27" s="102">
        <v>37</v>
      </c>
      <c r="C27" s="102">
        <v>5</v>
      </c>
      <c r="D27" s="102">
        <v>0</v>
      </c>
      <c r="E27" s="102">
        <v>0</v>
      </c>
      <c r="F27" s="102">
        <v>0</v>
      </c>
      <c r="G27" s="102">
        <v>0</v>
      </c>
      <c r="H27" s="121">
        <v>0</v>
      </c>
      <c r="I27" s="122">
        <v>42</v>
      </c>
      <c r="J27" s="102">
        <v>16</v>
      </c>
      <c r="K27" s="123">
        <v>1576.3725905944812</v>
      </c>
    </row>
    <row r="28" spans="1:11" ht="12.75">
      <c r="A28" s="105" t="s">
        <v>19</v>
      </c>
      <c r="B28" s="102">
        <v>37</v>
      </c>
      <c r="C28" s="102">
        <v>5</v>
      </c>
      <c r="D28" s="102">
        <v>0</v>
      </c>
      <c r="E28" s="102">
        <v>0</v>
      </c>
      <c r="F28" s="102">
        <v>0</v>
      </c>
      <c r="G28" s="102">
        <v>0</v>
      </c>
      <c r="H28" s="121">
        <v>0</v>
      </c>
      <c r="I28" s="122">
        <v>42</v>
      </c>
      <c r="J28" s="102">
        <v>16</v>
      </c>
      <c r="K28" s="123">
        <v>1568.3725905944812</v>
      </c>
    </row>
    <row r="29" spans="1:11" ht="12.75">
      <c r="A29" s="105" t="s">
        <v>20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21">
        <v>0</v>
      </c>
      <c r="I29" s="122">
        <v>0</v>
      </c>
      <c r="J29" s="102">
        <v>0</v>
      </c>
      <c r="K29" s="123">
        <v>8</v>
      </c>
    </row>
    <row r="30" spans="1:11" ht="12.75">
      <c r="A30" s="105" t="s">
        <v>6</v>
      </c>
      <c r="B30" s="102">
        <v>91</v>
      </c>
      <c r="C30" s="102">
        <v>44</v>
      </c>
      <c r="D30" s="102">
        <v>0</v>
      </c>
      <c r="E30" s="102">
        <v>0</v>
      </c>
      <c r="F30" s="102">
        <v>0</v>
      </c>
      <c r="G30" s="102">
        <v>0</v>
      </c>
      <c r="H30" s="121">
        <v>0</v>
      </c>
      <c r="I30" s="122">
        <v>135</v>
      </c>
      <c r="J30" s="102">
        <v>38</v>
      </c>
      <c r="K30" s="123">
        <v>15139.53346293638</v>
      </c>
    </row>
    <row r="31" spans="1:11" ht="12.75">
      <c r="A31" s="107" t="s">
        <v>21</v>
      </c>
      <c r="B31" s="102"/>
      <c r="C31" s="102"/>
      <c r="D31" s="102"/>
      <c r="E31" s="102"/>
      <c r="F31" s="102"/>
      <c r="G31" s="102"/>
      <c r="H31" s="121"/>
      <c r="I31" s="122"/>
      <c r="J31" s="102"/>
      <c r="K31" s="123"/>
    </row>
    <row r="32" spans="1:13" ht="12.75">
      <c r="A32" s="107" t="s">
        <v>22</v>
      </c>
      <c r="B32" s="102">
        <v>56</v>
      </c>
      <c r="C32" s="102">
        <v>24</v>
      </c>
      <c r="D32" s="102">
        <v>0</v>
      </c>
      <c r="E32" s="102">
        <v>0</v>
      </c>
      <c r="F32" s="102">
        <v>0</v>
      </c>
      <c r="G32" s="102">
        <v>0</v>
      </c>
      <c r="H32" s="121">
        <v>0</v>
      </c>
      <c r="I32" s="122">
        <v>80</v>
      </c>
      <c r="J32" s="102">
        <v>23</v>
      </c>
      <c r="K32" s="123">
        <v>11366.877730562213</v>
      </c>
      <c r="L32" s="102"/>
      <c r="M32" s="102"/>
    </row>
    <row r="33" spans="1:13" ht="12.75">
      <c r="A33" s="107" t="s">
        <v>23</v>
      </c>
      <c r="B33" s="102">
        <v>35</v>
      </c>
      <c r="C33" s="102">
        <v>20</v>
      </c>
      <c r="D33" s="102">
        <v>0</v>
      </c>
      <c r="E33" s="102">
        <v>0</v>
      </c>
      <c r="F33" s="102">
        <v>0</v>
      </c>
      <c r="G33" s="102">
        <v>0</v>
      </c>
      <c r="H33" s="121">
        <v>0</v>
      </c>
      <c r="I33" s="122">
        <v>55</v>
      </c>
      <c r="J33" s="102">
        <v>15</v>
      </c>
      <c r="K33" s="123">
        <v>3724.6557323741645</v>
      </c>
      <c r="L33" s="102"/>
      <c r="M33" s="102"/>
    </row>
    <row r="34" spans="1:11" ht="12.75">
      <c r="A34" s="107" t="s">
        <v>24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21">
        <v>0</v>
      </c>
      <c r="I34" s="122">
        <v>0</v>
      </c>
      <c r="J34" s="102">
        <v>0</v>
      </c>
      <c r="K34" s="123">
        <v>49</v>
      </c>
    </row>
    <row r="35" spans="1:11" ht="12.75">
      <c r="A35" s="107"/>
      <c r="B35" s="102"/>
      <c r="C35" s="102"/>
      <c r="D35" s="102"/>
      <c r="E35" s="102"/>
      <c r="F35" s="102"/>
      <c r="G35" s="102"/>
      <c r="H35" s="121"/>
      <c r="I35" s="122"/>
      <c r="J35" s="102"/>
      <c r="K35" s="123"/>
    </row>
    <row r="36" spans="1:11" ht="12.75">
      <c r="A36" s="105" t="s">
        <v>164</v>
      </c>
      <c r="B36" s="102"/>
      <c r="C36" s="102"/>
      <c r="D36" s="102"/>
      <c r="E36" s="102"/>
      <c r="F36" s="102"/>
      <c r="G36" s="102"/>
      <c r="H36" s="121"/>
      <c r="I36" s="122"/>
      <c r="J36" s="102"/>
      <c r="K36" s="123"/>
    </row>
    <row r="37" spans="1:11" ht="12.75">
      <c r="A37" s="101" t="s">
        <v>14</v>
      </c>
      <c r="B37" s="102">
        <v>30</v>
      </c>
      <c r="C37" s="102">
        <v>2932</v>
      </c>
      <c r="D37" s="102">
        <v>25</v>
      </c>
      <c r="E37" s="102">
        <v>3</v>
      </c>
      <c r="F37" s="102">
        <v>8</v>
      </c>
      <c r="G37" s="102">
        <v>31</v>
      </c>
      <c r="H37" s="121">
        <v>660</v>
      </c>
      <c r="I37" s="122">
        <v>3689</v>
      </c>
      <c r="J37" s="102">
        <v>0</v>
      </c>
      <c r="K37" s="123">
        <v>30001.915841071685</v>
      </c>
    </row>
    <row r="38" spans="1:11" ht="12.75">
      <c r="A38" s="105" t="s">
        <v>19</v>
      </c>
      <c r="B38" s="102">
        <v>0</v>
      </c>
      <c r="C38" s="102">
        <v>2804</v>
      </c>
      <c r="D38" s="102">
        <v>0</v>
      </c>
      <c r="E38" s="102">
        <v>0</v>
      </c>
      <c r="F38" s="102">
        <v>0</v>
      </c>
      <c r="G38" s="102">
        <v>0</v>
      </c>
      <c r="H38" s="121">
        <v>0</v>
      </c>
      <c r="I38" s="122">
        <v>2804</v>
      </c>
      <c r="J38" s="102">
        <v>0</v>
      </c>
      <c r="K38" s="123">
        <v>4002.0206695649167</v>
      </c>
    </row>
    <row r="39" spans="1:11" ht="12.75">
      <c r="A39" s="105" t="s">
        <v>20</v>
      </c>
      <c r="B39" s="102">
        <v>30</v>
      </c>
      <c r="C39" s="102">
        <v>128</v>
      </c>
      <c r="D39" s="102">
        <v>25</v>
      </c>
      <c r="E39" s="102">
        <v>3</v>
      </c>
      <c r="F39" s="102">
        <v>8</v>
      </c>
      <c r="G39" s="102">
        <v>31</v>
      </c>
      <c r="H39" s="121">
        <v>660</v>
      </c>
      <c r="I39" s="122">
        <v>885</v>
      </c>
      <c r="J39" s="102">
        <v>0</v>
      </c>
      <c r="K39" s="123">
        <v>25999.895171506767</v>
      </c>
    </row>
    <row r="40" spans="1:11" ht="12.75">
      <c r="A40" s="105" t="s">
        <v>7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21">
        <v>0</v>
      </c>
      <c r="I40" s="122">
        <v>0</v>
      </c>
      <c r="J40" s="102">
        <v>0</v>
      </c>
      <c r="K40" s="123">
        <v>10511.12428494</v>
      </c>
    </row>
    <row r="41" spans="1:11" ht="12.75">
      <c r="A41" s="105" t="s">
        <v>19</v>
      </c>
      <c r="B41" s="102">
        <v>0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21">
        <v>0</v>
      </c>
      <c r="I41" s="122">
        <v>0</v>
      </c>
      <c r="J41" s="102">
        <v>0</v>
      </c>
      <c r="K41" s="123">
        <v>73</v>
      </c>
    </row>
    <row r="42" spans="1:11" ht="12.75">
      <c r="A42" s="105" t="s">
        <v>20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21">
        <v>0</v>
      </c>
      <c r="I42" s="122">
        <v>0</v>
      </c>
      <c r="J42" s="102">
        <v>0</v>
      </c>
      <c r="K42" s="123">
        <v>10438.12428494</v>
      </c>
    </row>
    <row r="43" spans="1:11" ht="12.75">
      <c r="A43" s="105" t="s">
        <v>8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21">
        <v>0</v>
      </c>
      <c r="I43" s="122">
        <v>0</v>
      </c>
      <c r="J43" s="102">
        <v>0</v>
      </c>
      <c r="K43" s="123">
        <v>0</v>
      </c>
    </row>
    <row r="44" spans="1:11" ht="12.75">
      <c r="A44" s="105" t="s">
        <v>19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21">
        <v>0</v>
      </c>
      <c r="I44" s="122">
        <v>0</v>
      </c>
      <c r="J44" s="102">
        <v>0</v>
      </c>
      <c r="K44" s="123">
        <v>0</v>
      </c>
    </row>
    <row r="45" spans="1:11" ht="12.75">
      <c r="A45" s="105" t="s">
        <v>20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21">
        <v>0</v>
      </c>
      <c r="I45" s="122">
        <v>0</v>
      </c>
      <c r="J45" s="102">
        <v>0</v>
      </c>
      <c r="K45" s="123">
        <v>0</v>
      </c>
    </row>
    <row r="46" spans="1:11" ht="12.75">
      <c r="A46" s="105" t="s">
        <v>6</v>
      </c>
      <c r="B46" s="102">
        <v>30</v>
      </c>
      <c r="C46" s="102">
        <v>2932</v>
      </c>
      <c r="D46" s="102">
        <v>25</v>
      </c>
      <c r="E46" s="102">
        <v>3</v>
      </c>
      <c r="F46" s="102">
        <v>8</v>
      </c>
      <c r="G46" s="102">
        <v>31</v>
      </c>
      <c r="H46" s="121">
        <v>660</v>
      </c>
      <c r="I46" s="122">
        <v>3689</v>
      </c>
      <c r="J46" s="102">
        <v>0</v>
      </c>
      <c r="K46" s="123">
        <v>40510.74157844168</v>
      </c>
    </row>
    <row r="47" spans="1:11" ht="12.75">
      <c r="A47" s="107" t="s">
        <v>21</v>
      </c>
      <c r="B47" s="102"/>
      <c r="C47" s="102"/>
      <c r="D47" s="102"/>
      <c r="E47" s="102"/>
      <c r="F47" s="102"/>
      <c r="G47" s="102"/>
      <c r="H47" s="121"/>
      <c r="I47" s="122"/>
      <c r="J47" s="102"/>
      <c r="K47" s="123"/>
    </row>
    <row r="48" spans="1:13" ht="12.75">
      <c r="A48" s="107" t="s">
        <v>22</v>
      </c>
      <c r="B48" s="102">
        <v>7</v>
      </c>
      <c r="C48" s="102">
        <v>2772</v>
      </c>
      <c r="D48" s="102">
        <v>0</v>
      </c>
      <c r="E48" s="102">
        <v>0</v>
      </c>
      <c r="F48" s="102">
        <v>0</v>
      </c>
      <c r="G48" s="102">
        <v>0</v>
      </c>
      <c r="H48" s="121">
        <v>623</v>
      </c>
      <c r="I48" s="122">
        <v>3402</v>
      </c>
      <c r="J48" s="102">
        <v>0</v>
      </c>
      <c r="K48" s="123">
        <v>34883.81009392631</v>
      </c>
      <c r="L48" s="108"/>
      <c r="M48" s="108"/>
    </row>
    <row r="49" spans="1:11" ht="12.75">
      <c r="A49" s="107" t="s">
        <v>23</v>
      </c>
      <c r="B49" s="102">
        <v>23</v>
      </c>
      <c r="C49" s="102">
        <v>160</v>
      </c>
      <c r="D49" s="102">
        <v>25</v>
      </c>
      <c r="E49" s="102">
        <v>3</v>
      </c>
      <c r="F49" s="102">
        <v>8</v>
      </c>
      <c r="G49" s="102">
        <v>31</v>
      </c>
      <c r="H49" s="121">
        <v>37</v>
      </c>
      <c r="I49" s="122">
        <v>287</v>
      </c>
      <c r="J49" s="102">
        <v>0</v>
      </c>
      <c r="K49" s="123">
        <v>5036.232872085371</v>
      </c>
    </row>
    <row r="50" spans="1:11" ht="12.75">
      <c r="A50" s="109" t="s">
        <v>24</v>
      </c>
      <c r="B50" s="134">
        <v>0</v>
      </c>
      <c r="C50" s="134">
        <v>0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11">
        <v>0</v>
      </c>
      <c r="J50" s="134">
        <v>0</v>
      </c>
      <c r="K50" s="124">
        <v>593</v>
      </c>
    </row>
    <row r="51" spans="1:11" ht="12.75">
      <c r="A51" s="112" t="s">
        <v>32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</row>
    <row r="52" ht="12.75">
      <c r="A52" s="112" t="s">
        <v>78</v>
      </c>
    </row>
    <row r="53" ht="12.75">
      <c r="A53" s="114" t="s">
        <v>82</v>
      </c>
    </row>
    <row r="54" ht="12.75">
      <c r="A54" s="114" t="s">
        <v>149</v>
      </c>
    </row>
    <row r="55" ht="12.75">
      <c r="A55" s="114" t="s">
        <v>79</v>
      </c>
    </row>
    <row r="56" ht="12.75">
      <c r="A56" s="114" t="s">
        <v>85</v>
      </c>
    </row>
  </sheetData>
  <mergeCells count="3">
    <mergeCell ref="A2:K2"/>
    <mergeCell ref="A3:K3"/>
    <mergeCell ref="A4:K4"/>
  </mergeCells>
  <printOptions/>
  <pageMargins left="0.83" right="0.75" top="1" bottom="1" header="0.5" footer="0.5"/>
  <pageSetup fitToHeight="1" fitToWidth="1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workbookViewId="0" topLeftCell="A21">
      <selection activeCell="I2" sqref="I2"/>
    </sheetView>
  </sheetViews>
  <sheetFormatPr defaultColWidth="9.140625" defaultRowHeight="12.75"/>
  <cols>
    <col min="1" max="1" width="20.7109375" style="88" customWidth="1"/>
    <col min="2" max="38" width="6.7109375" style="88" customWidth="1"/>
    <col min="39" max="39" width="8.57421875" style="88" customWidth="1"/>
    <col min="40" max="43" width="6.7109375" style="88" customWidth="1"/>
    <col min="44" max="44" width="6.7109375" style="73" customWidth="1"/>
    <col min="45" max="45" width="9.140625" style="73" customWidth="1"/>
    <col min="46" max="16384" width="9.140625" style="88" customWidth="1"/>
  </cols>
  <sheetData>
    <row r="1" ht="12.75">
      <c r="A1" s="87" t="s">
        <v>33</v>
      </c>
    </row>
    <row r="2" spans="1:44" ht="12.75">
      <c r="A2" s="231" t="s">
        <v>16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116"/>
      <c r="AR2" s="116"/>
    </row>
    <row r="3" spans="1:44" ht="12.75">
      <c r="A3" s="232" t="s">
        <v>141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117"/>
      <c r="AR3" s="117"/>
    </row>
    <row r="4" spans="1:44" ht="12.75">
      <c r="A4" s="232" t="s">
        <v>0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117"/>
      <c r="AR4" s="117"/>
    </row>
    <row r="5" spans="1:12" ht="12.75">
      <c r="A5" s="89"/>
      <c r="L5" s="92"/>
    </row>
    <row r="6" spans="1:44" ht="12.75">
      <c r="A6" s="94"/>
      <c r="B6" s="94"/>
      <c r="C6" s="94"/>
      <c r="D6" s="94"/>
      <c r="E6" s="94"/>
      <c r="F6" s="233"/>
      <c r="G6" s="234"/>
      <c r="H6" s="234"/>
      <c r="I6" s="234"/>
      <c r="J6" s="234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6"/>
      <c r="AP6" s="126"/>
      <c r="AQ6" s="127"/>
      <c r="AR6" s="127"/>
    </row>
    <row r="7" spans="1:42" ht="12.75">
      <c r="A7" s="98" t="s">
        <v>1</v>
      </c>
      <c r="B7" s="99" t="s">
        <v>111</v>
      </c>
      <c r="C7" s="99" t="s">
        <v>18</v>
      </c>
      <c r="D7" s="99" t="s">
        <v>112</v>
      </c>
      <c r="E7" s="99" t="s">
        <v>113</v>
      </c>
      <c r="F7" s="99" t="s">
        <v>34</v>
      </c>
      <c r="G7" s="99" t="s">
        <v>17</v>
      </c>
      <c r="H7" s="99" t="s">
        <v>5</v>
      </c>
      <c r="I7" s="99" t="s">
        <v>114</v>
      </c>
      <c r="J7" s="99" t="s">
        <v>35</v>
      </c>
      <c r="K7" s="100" t="s">
        <v>115</v>
      </c>
      <c r="L7" s="100" t="s">
        <v>36</v>
      </c>
      <c r="M7" s="100" t="s">
        <v>37</v>
      </c>
      <c r="N7" s="100" t="s">
        <v>116</v>
      </c>
      <c r="O7" s="100" t="s">
        <v>4</v>
      </c>
      <c r="P7" s="100" t="s">
        <v>38</v>
      </c>
      <c r="Q7" s="100" t="s">
        <v>39</v>
      </c>
      <c r="R7" s="100" t="s">
        <v>40</v>
      </c>
      <c r="S7" s="100" t="s">
        <v>117</v>
      </c>
      <c r="T7" s="100" t="s">
        <v>41</v>
      </c>
      <c r="U7" s="100" t="s">
        <v>3</v>
      </c>
      <c r="V7" s="100" t="s">
        <v>42</v>
      </c>
      <c r="W7" s="100" t="s">
        <v>118</v>
      </c>
      <c r="X7" s="100" t="s">
        <v>119</v>
      </c>
      <c r="Y7" s="100" t="s">
        <v>43</v>
      </c>
      <c r="Z7" s="100" t="s">
        <v>120</v>
      </c>
      <c r="AA7" s="100" t="s">
        <v>44</v>
      </c>
      <c r="AB7" s="100" t="s">
        <v>45</v>
      </c>
      <c r="AC7" s="100" t="s">
        <v>121</v>
      </c>
      <c r="AD7" s="100" t="s">
        <v>46</v>
      </c>
      <c r="AE7" s="100" t="s">
        <v>47</v>
      </c>
      <c r="AF7" s="100" t="s">
        <v>122</v>
      </c>
      <c r="AG7" s="100" t="s">
        <v>48</v>
      </c>
      <c r="AH7" s="100" t="s">
        <v>123</v>
      </c>
      <c r="AI7" s="100" t="s">
        <v>49</v>
      </c>
      <c r="AJ7" s="100" t="s">
        <v>50</v>
      </c>
      <c r="AK7" s="100" t="s">
        <v>124</v>
      </c>
      <c r="AL7" s="100" t="s">
        <v>51</v>
      </c>
      <c r="AM7" s="100" t="s">
        <v>147</v>
      </c>
      <c r="AN7" s="100" t="s">
        <v>52</v>
      </c>
      <c r="AO7" s="100" t="s">
        <v>53</v>
      </c>
      <c r="AP7" s="128" t="s">
        <v>155</v>
      </c>
    </row>
    <row r="8" spans="1:43" ht="12.75">
      <c r="A8" s="101" t="s">
        <v>157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29"/>
      <c r="AP8" s="129"/>
      <c r="AQ8" s="121"/>
    </row>
    <row r="9" spans="1:45" ht="12.75">
      <c r="A9" s="101" t="s">
        <v>14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1</v>
      </c>
      <c r="H9" s="102">
        <v>2</v>
      </c>
      <c r="I9" s="102">
        <v>0</v>
      </c>
      <c r="J9" s="102">
        <v>0</v>
      </c>
      <c r="K9" s="102">
        <v>0</v>
      </c>
      <c r="L9" s="102">
        <v>0</v>
      </c>
      <c r="M9" s="102">
        <v>1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1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1</v>
      </c>
      <c r="AI9" s="102">
        <v>1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30">
        <v>0</v>
      </c>
      <c r="AP9" s="130"/>
      <c r="AQ9" s="102"/>
      <c r="AR9" s="131"/>
      <c r="AS9" s="108"/>
    </row>
    <row r="10" spans="1:45" ht="12.75">
      <c r="A10" s="132" t="s">
        <v>19</v>
      </c>
      <c r="B10" s="106">
        <v>0</v>
      </c>
      <c r="C10" s="106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0</v>
      </c>
      <c r="AA10" s="106">
        <v>0</v>
      </c>
      <c r="AB10" s="106">
        <v>0</v>
      </c>
      <c r="AC10" s="106">
        <v>0</v>
      </c>
      <c r="AD10" s="106">
        <v>0</v>
      </c>
      <c r="AE10" s="106">
        <v>0</v>
      </c>
      <c r="AF10" s="106">
        <v>0</v>
      </c>
      <c r="AG10" s="106">
        <v>0</v>
      </c>
      <c r="AH10" s="106">
        <v>0</v>
      </c>
      <c r="AI10" s="106">
        <v>1</v>
      </c>
      <c r="AJ10" s="106">
        <v>0</v>
      </c>
      <c r="AK10" s="106">
        <v>0</v>
      </c>
      <c r="AL10" s="106">
        <v>0</v>
      </c>
      <c r="AM10" s="102">
        <v>0</v>
      </c>
      <c r="AN10" s="106">
        <v>0</v>
      </c>
      <c r="AO10" s="133">
        <v>0</v>
      </c>
      <c r="AP10" s="133"/>
      <c r="AQ10" s="102"/>
      <c r="AR10" s="131"/>
      <c r="AS10" s="108"/>
    </row>
    <row r="11" spans="1:45" ht="12.75">
      <c r="A11" s="105" t="s">
        <v>20</v>
      </c>
      <c r="B11" s="106">
        <v>0</v>
      </c>
      <c r="C11" s="106">
        <v>0</v>
      </c>
      <c r="D11" s="106">
        <v>0</v>
      </c>
      <c r="E11" s="106">
        <v>0</v>
      </c>
      <c r="F11" s="106">
        <v>0</v>
      </c>
      <c r="G11" s="106">
        <v>1</v>
      </c>
      <c r="H11" s="106">
        <v>2</v>
      </c>
      <c r="I11" s="106">
        <v>0</v>
      </c>
      <c r="J11" s="106">
        <v>0</v>
      </c>
      <c r="K11" s="106">
        <v>0</v>
      </c>
      <c r="L11" s="106">
        <v>0</v>
      </c>
      <c r="M11" s="106">
        <v>1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1</v>
      </c>
      <c r="AB11" s="106">
        <v>0</v>
      </c>
      <c r="AC11" s="106">
        <v>0</v>
      </c>
      <c r="AD11" s="106">
        <v>0</v>
      </c>
      <c r="AE11" s="106">
        <v>0</v>
      </c>
      <c r="AF11" s="106">
        <v>0</v>
      </c>
      <c r="AG11" s="106">
        <v>0</v>
      </c>
      <c r="AH11" s="106">
        <v>1</v>
      </c>
      <c r="AI11" s="106">
        <v>0</v>
      </c>
      <c r="AJ11" s="106">
        <v>0</v>
      </c>
      <c r="AK11" s="106">
        <v>0</v>
      </c>
      <c r="AL11" s="106">
        <v>0</v>
      </c>
      <c r="AM11" s="102">
        <v>0</v>
      </c>
      <c r="AN11" s="106">
        <v>0</v>
      </c>
      <c r="AO11" s="133">
        <v>0</v>
      </c>
      <c r="AP11" s="133"/>
      <c r="AQ11" s="102"/>
      <c r="AR11" s="131"/>
      <c r="AS11" s="108"/>
    </row>
    <row r="12" spans="1:45" ht="12.75">
      <c r="A12" s="105" t="s">
        <v>7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30">
        <v>0</v>
      </c>
      <c r="AP12" s="130"/>
      <c r="AQ12" s="102"/>
      <c r="AR12" s="131"/>
      <c r="AS12" s="108"/>
    </row>
    <row r="13" spans="1:45" ht="12.75">
      <c r="A13" s="105" t="s">
        <v>19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106">
        <v>0</v>
      </c>
      <c r="AC13" s="106">
        <v>0</v>
      </c>
      <c r="AD13" s="106">
        <v>0</v>
      </c>
      <c r="AE13" s="106">
        <v>0</v>
      </c>
      <c r="AF13" s="106">
        <v>0</v>
      </c>
      <c r="AG13" s="106">
        <v>0</v>
      </c>
      <c r="AH13" s="106">
        <v>0</v>
      </c>
      <c r="AI13" s="106">
        <v>0</v>
      </c>
      <c r="AJ13" s="106">
        <v>0</v>
      </c>
      <c r="AK13" s="106">
        <v>0</v>
      </c>
      <c r="AL13" s="106">
        <v>0</v>
      </c>
      <c r="AM13" s="102">
        <v>0</v>
      </c>
      <c r="AN13" s="106">
        <v>0</v>
      </c>
      <c r="AO13" s="133">
        <v>0</v>
      </c>
      <c r="AP13" s="133"/>
      <c r="AQ13" s="102"/>
      <c r="AR13" s="131"/>
      <c r="AS13" s="108"/>
    </row>
    <row r="14" spans="1:45" ht="12.75">
      <c r="A14" s="105" t="s">
        <v>20</v>
      </c>
      <c r="B14" s="106">
        <v>0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  <c r="AG14" s="106">
        <v>0</v>
      </c>
      <c r="AH14" s="106">
        <v>0</v>
      </c>
      <c r="AI14" s="106">
        <v>0</v>
      </c>
      <c r="AJ14" s="106">
        <v>0</v>
      </c>
      <c r="AK14" s="106">
        <v>0</v>
      </c>
      <c r="AL14" s="106">
        <v>0</v>
      </c>
      <c r="AM14" s="102">
        <v>0</v>
      </c>
      <c r="AN14" s="106">
        <v>0</v>
      </c>
      <c r="AO14" s="133">
        <v>0</v>
      </c>
      <c r="AP14" s="133"/>
      <c r="AQ14" s="102"/>
      <c r="AR14" s="131"/>
      <c r="AS14" s="108"/>
    </row>
    <row r="15" spans="1:45" ht="12.75">
      <c r="A15" s="105" t="s">
        <v>8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1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1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30">
        <v>0</v>
      </c>
      <c r="AP15" s="130"/>
      <c r="AQ15" s="102"/>
      <c r="AR15" s="131"/>
      <c r="AS15" s="108"/>
    </row>
    <row r="16" spans="1:45" ht="12.75">
      <c r="A16" s="105" t="s">
        <v>19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1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1</v>
      </c>
      <c r="AB16" s="106">
        <v>0</v>
      </c>
      <c r="AC16" s="106">
        <v>0</v>
      </c>
      <c r="AD16" s="106">
        <v>0</v>
      </c>
      <c r="AE16" s="106">
        <v>0</v>
      </c>
      <c r="AF16" s="106">
        <v>0</v>
      </c>
      <c r="AG16" s="106">
        <v>0</v>
      </c>
      <c r="AH16" s="106">
        <v>0</v>
      </c>
      <c r="AI16" s="106">
        <v>0</v>
      </c>
      <c r="AJ16" s="106">
        <v>0</v>
      </c>
      <c r="AK16" s="106">
        <v>0</v>
      </c>
      <c r="AL16" s="106">
        <v>0</v>
      </c>
      <c r="AM16" s="102">
        <v>0</v>
      </c>
      <c r="AN16" s="106">
        <v>0</v>
      </c>
      <c r="AO16" s="133">
        <v>0</v>
      </c>
      <c r="AP16" s="133"/>
      <c r="AQ16" s="102"/>
      <c r="AR16" s="131"/>
      <c r="AS16" s="108"/>
    </row>
    <row r="17" spans="1:45" ht="12.75">
      <c r="A17" s="105" t="s">
        <v>20</v>
      </c>
      <c r="B17" s="106">
        <v>0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06">
        <v>0</v>
      </c>
      <c r="AG17" s="106">
        <v>0</v>
      </c>
      <c r="AH17" s="106">
        <v>0</v>
      </c>
      <c r="AI17" s="106">
        <v>0</v>
      </c>
      <c r="AJ17" s="106">
        <v>0</v>
      </c>
      <c r="AK17" s="106">
        <v>0</v>
      </c>
      <c r="AL17" s="106">
        <v>0</v>
      </c>
      <c r="AM17" s="102">
        <v>0</v>
      </c>
      <c r="AN17" s="106">
        <v>0</v>
      </c>
      <c r="AO17" s="133">
        <v>0</v>
      </c>
      <c r="AP17" s="133"/>
      <c r="AQ17" s="102"/>
      <c r="AR17" s="131"/>
      <c r="AS17" s="108"/>
    </row>
    <row r="18" spans="1:45" ht="12.75">
      <c r="A18" s="105" t="s">
        <v>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1</v>
      </c>
      <c r="H18" s="102">
        <v>2</v>
      </c>
      <c r="I18" s="102">
        <v>0</v>
      </c>
      <c r="J18" s="102">
        <v>0</v>
      </c>
      <c r="K18" s="102">
        <v>0</v>
      </c>
      <c r="L18" s="102">
        <v>0</v>
      </c>
      <c r="M18" s="102">
        <v>2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2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1</v>
      </c>
      <c r="AI18" s="102">
        <v>1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30">
        <v>0</v>
      </c>
      <c r="AP18" s="130">
        <v>0</v>
      </c>
      <c r="AQ18" s="102"/>
      <c r="AR18" s="131"/>
      <c r="AS18" s="108"/>
    </row>
    <row r="19" spans="1:44" ht="12.75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33"/>
      <c r="AP19" s="133"/>
      <c r="AQ19" s="102"/>
      <c r="AR19" s="79"/>
    </row>
    <row r="20" spans="1:44" ht="12.75">
      <c r="A20" s="105" t="s">
        <v>161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33"/>
      <c r="AP20" s="133"/>
      <c r="AQ20" s="102"/>
      <c r="AR20" s="79"/>
    </row>
    <row r="21" spans="1:45" ht="12.75">
      <c r="A21" s="101" t="s">
        <v>14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10</v>
      </c>
      <c r="I21" s="102">
        <v>0</v>
      </c>
      <c r="J21" s="102">
        <v>0</v>
      </c>
      <c r="K21" s="102">
        <v>0</v>
      </c>
      <c r="L21" s="102">
        <v>0</v>
      </c>
      <c r="M21" s="102">
        <v>1</v>
      </c>
      <c r="N21" s="102">
        <v>0</v>
      </c>
      <c r="O21" s="102">
        <v>28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11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19</v>
      </c>
      <c r="AH21" s="102">
        <v>0</v>
      </c>
      <c r="AI21" s="102">
        <v>1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30">
        <v>0</v>
      </c>
      <c r="AP21" s="130"/>
      <c r="AQ21" s="102"/>
      <c r="AR21" s="131"/>
      <c r="AS21" s="108"/>
    </row>
    <row r="22" spans="1:45" ht="12.75">
      <c r="A22" s="105" t="s">
        <v>19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1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06">
        <v>0</v>
      </c>
      <c r="AF22" s="106">
        <v>0</v>
      </c>
      <c r="AG22" s="106">
        <v>0</v>
      </c>
      <c r="AH22" s="106">
        <v>0</v>
      </c>
      <c r="AI22" s="106">
        <v>0</v>
      </c>
      <c r="AJ22" s="106">
        <v>0</v>
      </c>
      <c r="AK22" s="106">
        <v>0</v>
      </c>
      <c r="AL22" s="106">
        <v>0</v>
      </c>
      <c r="AM22" s="102">
        <v>0</v>
      </c>
      <c r="AN22" s="106">
        <v>0</v>
      </c>
      <c r="AO22" s="133">
        <v>0</v>
      </c>
      <c r="AP22" s="133"/>
      <c r="AQ22" s="102"/>
      <c r="AR22" s="131"/>
      <c r="AS22" s="108"/>
    </row>
    <row r="23" spans="1:45" ht="12.75">
      <c r="A23" s="105" t="s">
        <v>20</v>
      </c>
      <c r="B23" s="106">
        <v>0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10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28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11</v>
      </c>
      <c r="V23" s="106">
        <v>0</v>
      </c>
      <c r="W23" s="106">
        <v>0</v>
      </c>
      <c r="X23" s="106">
        <v>0</v>
      </c>
      <c r="Y23" s="106">
        <v>0</v>
      </c>
      <c r="Z23" s="106">
        <v>0</v>
      </c>
      <c r="AA23" s="106">
        <v>0</v>
      </c>
      <c r="AB23" s="106">
        <v>0</v>
      </c>
      <c r="AC23" s="106">
        <v>0</v>
      </c>
      <c r="AD23" s="106">
        <v>0</v>
      </c>
      <c r="AE23" s="106">
        <v>0</v>
      </c>
      <c r="AF23" s="106">
        <v>0</v>
      </c>
      <c r="AG23" s="106">
        <v>19</v>
      </c>
      <c r="AH23" s="106">
        <v>0</v>
      </c>
      <c r="AI23" s="106">
        <v>1</v>
      </c>
      <c r="AJ23" s="106">
        <v>0</v>
      </c>
      <c r="AK23" s="106">
        <v>0</v>
      </c>
      <c r="AL23" s="106">
        <v>0</v>
      </c>
      <c r="AM23" s="102">
        <v>0</v>
      </c>
      <c r="AN23" s="106">
        <v>0</v>
      </c>
      <c r="AO23" s="133">
        <v>0</v>
      </c>
      <c r="AP23" s="133"/>
      <c r="AQ23" s="102"/>
      <c r="AR23" s="131"/>
      <c r="AS23" s="108"/>
    </row>
    <row r="24" spans="1:45" ht="12.75">
      <c r="A24" s="105" t="s">
        <v>7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30">
        <v>0</v>
      </c>
      <c r="AP24" s="130"/>
      <c r="AQ24" s="102"/>
      <c r="AR24" s="131"/>
      <c r="AS24" s="108"/>
    </row>
    <row r="25" spans="1:45" ht="12.75">
      <c r="A25" s="105" t="s">
        <v>19</v>
      </c>
      <c r="B25" s="106">
        <v>0</v>
      </c>
      <c r="C25" s="106">
        <v>0</v>
      </c>
      <c r="D25" s="106"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0</v>
      </c>
      <c r="AJ25" s="106">
        <v>0</v>
      </c>
      <c r="AK25" s="106">
        <v>0</v>
      </c>
      <c r="AL25" s="106">
        <v>0</v>
      </c>
      <c r="AM25" s="102">
        <v>0</v>
      </c>
      <c r="AN25" s="106">
        <v>0</v>
      </c>
      <c r="AO25" s="133">
        <v>0</v>
      </c>
      <c r="AP25" s="133"/>
      <c r="AQ25" s="102"/>
      <c r="AR25" s="131"/>
      <c r="AS25" s="108"/>
    </row>
    <row r="26" spans="1:45" ht="12.75">
      <c r="A26" s="105" t="s">
        <v>20</v>
      </c>
      <c r="B26" s="106">
        <v>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0</v>
      </c>
      <c r="AJ26" s="106">
        <v>0</v>
      </c>
      <c r="AK26" s="106">
        <v>0</v>
      </c>
      <c r="AL26" s="106">
        <v>0</v>
      </c>
      <c r="AM26" s="102">
        <v>0</v>
      </c>
      <c r="AN26" s="106">
        <v>0</v>
      </c>
      <c r="AO26" s="133">
        <v>0</v>
      </c>
      <c r="AP26" s="133"/>
      <c r="AQ26" s="102"/>
      <c r="AR26" s="131"/>
      <c r="AS26" s="108"/>
    </row>
    <row r="27" spans="1:45" ht="12.75">
      <c r="A27" s="105" t="s">
        <v>8</v>
      </c>
      <c r="B27" s="102">
        <v>0</v>
      </c>
      <c r="C27" s="102">
        <v>0</v>
      </c>
      <c r="D27" s="102">
        <v>0</v>
      </c>
      <c r="E27" s="102">
        <v>0</v>
      </c>
      <c r="F27" s="102">
        <v>4</v>
      </c>
      <c r="G27" s="102">
        <v>0</v>
      </c>
      <c r="H27" s="102">
        <v>4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12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14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30">
        <v>4</v>
      </c>
      <c r="AP27" s="130"/>
      <c r="AQ27" s="102"/>
      <c r="AR27" s="131"/>
      <c r="AS27" s="108"/>
    </row>
    <row r="28" spans="1:45" ht="12.75">
      <c r="A28" s="105" t="s">
        <v>19</v>
      </c>
      <c r="B28" s="106">
        <v>0</v>
      </c>
      <c r="C28" s="106">
        <v>0</v>
      </c>
      <c r="D28" s="106">
        <v>0</v>
      </c>
      <c r="E28" s="106">
        <v>0</v>
      </c>
      <c r="F28" s="106">
        <v>4</v>
      </c>
      <c r="G28" s="106">
        <v>0</v>
      </c>
      <c r="H28" s="106">
        <v>4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12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14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0</v>
      </c>
      <c r="AJ28" s="106">
        <v>0</v>
      </c>
      <c r="AK28" s="106">
        <v>0</v>
      </c>
      <c r="AL28" s="106">
        <v>0</v>
      </c>
      <c r="AM28" s="102">
        <v>0</v>
      </c>
      <c r="AN28" s="106">
        <v>0</v>
      </c>
      <c r="AO28" s="133">
        <v>4</v>
      </c>
      <c r="AP28" s="133"/>
      <c r="AQ28" s="102"/>
      <c r="AR28" s="131"/>
      <c r="AS28" s="108"/>
    </row>
    <row r="29" spans="1:45" ht="12.75">
      <c r="A29" s="105" t="s">
        <v>20</v>
      </c>
      <c r="B29" s="106">
        <v>0</v>
      </c>
      <c r="C29" s="106">
        <v>0</v>
      </c>
      <c r="D29" s="106"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2">
        <v>0</v>
      </c>
      <c r="AN29" s="106">
        <v>0</v>
      </c>
      <c r="AO29" s="133">
        <v>0</v>
      </c>
      <c r="AP29" s="133"/>
      <c r="AQ29" s="102"/>
      <c r="AR29" s="131"/>
      <c r="AS29" s="108"/>
    </row>
    <row r="30" spans="1:45" ht="12.75">
      <c r="A30" s="105" t="s">
        <v>6</v>
      </c>
      <c r="B30" s="102">
        <v>0</v>
      </c>
      <c r="C30" s="102">
        <v>0</v>
      </c>
      <c r="D30" s="102">
        <v>0</v>
      </c>
      <c r="E30" s="102">
        <v>0</v>
      </c>
      <c r="F30" s="102">
        <v>4</v>
      </c>
      <c r="G30" s="102">
        <v>0</v>
      </c>
      <c r="H30" s="102">
        <v>14</v>
      </c>
      <c r="I30" s="102">
        <v>0</v>
      </c>
      <c r="J30" s="102">
        <v>0</v>
      </c>
      <c r="K30" s="102">
        <v>0</v>
      </c>
      <c r="L30" s="102">
        <v>0</v>
      </c>
      <c r="M30" s="102">
        <v>1</v>
      </c>
      <c r="N30" s="102">
        <v>0</v>
      </c>
      <c r="O30" s="102">
        <v>40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25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19</v>
      </c>
      <c r="AH30" s="102">
        <v>0</v>
      </c>
      <c r="AI30" s="102">
        <v>1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30">
        <v>4</v>
      </c>
      <c r="AP30" s="130">
        <v>0</v>
      </c>
      <c r="AQ30" s="102"/>
      <c r="AR30" s="131"/>
      <c r="AS30" s="108"/>
    </row>
    <row r="31" spans="1:44" ht="12.75">
      <c r="A31" s="107" t="s">
        <v>21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33"/>
      <c r="AP31" s="133"/>
      <c r="AQ31" s="102"/>
      <c r="AR31" s="79"/>
    </row>
    <row r="32" spans="1:45" ht="12.75">
      <c r="A32" s="107" t="s">
        <v>22</v>
      </c>
      <c r="B32" s="106">
        <v>0</v>
      </c>
      <c r="C32" s="106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14</v>
      </c>
      <c r="I32" s="106">
        <v>0</v>
      </c>
      <c r="J32" s="106">
        <v>0</v>
      </c>
      <c r="K32" s="106">
        <v>0</v>
      </c>
      <c r="L32" s="106">
        <v>0</v>
      </c>
      <c r="M32" s="106">
        <v>1</v>
      </c>
      <c r="N32" s="106">
        <v>0</v>
      </c>
      <c r="O32" s="106">
        <v>20</v>
      </c>
      <c r="P32" s="106">
        <v>0</v>
      </c>
      <c r="Q32" s="106">
        <v>0</v>
      </c>
      <c r="R32" s="106">
        <v>0</v>
      </c>
      <c r="S32" s="106">
        <v>0</v>
      </c>
      <c r="T32" s="106">
        <v>0</v>
      </c>
      <c r="U32" s="106">
        <v>12</v>
      </c>
      <c r="V32" s="106">
        <v>0</v>
      </c>
      <c r="W32" s="106">
        <v>0</v>
      </c>
      <c r="X32" s="106">
        <v>0</v>
      </c>
      <c r="Y32" s="106">
        <v>0</v>
      </c>
      <c r="Z32" s="106">
        <v>0</v>
      </c>
      <c r="AA32" s="106">
        <v>0</v>
      </c>
      <c r="AB32" s="106">
        <v>0</v>
      </c>
      <c r="AC32" s="106">
        <v>0</v>
      </c>
      <c r="AD32" s="106">
        <v>0</v>
      </c>
      <c r="AE32" s="106">
        <v>0</v>
      </c>
      <c r="AF32" s="106">
        <v>0</v>
      </c>
      <c r="AG32" s="106">
        <v>4</v>
      </c>
      <c r="AH32" s="106">
        <v>0</v>
      </c>
      <c r="AI32" s="106">
        <v>1</v>
      </c>
      <c r="AJ32" s="106">
        <v>0</v>
      </c>
      <c r="AK32" s="106">
        <v>0</v>
      </c>
      <c r="AL32" s="106">
        <v>0</v>
      </c>
      <c r="AM32" s="102">
        <v>0</v>
      </c>
      <c r="AN32" s="106">
        <v>0</v>
      </c>
      <c r="AO32" s="133">
        <v>4</v>
      </c>
      <c r="AP32" s="133"/>
      <c r="AQ32" s="102"/>
      <c r="AR32" s="131"/>
      <c r="AS32" s="108"/>
    </row>
    <row r="33" spans="1:45" ht="12.75">
      <c r="A33" s="107" t="s">
        <v>23</v>
      </c>
      <c r="B33" s="106">
        <v>0</v>
      </c>
      <c r="C33" s="106">
        <v>0</v>
      </c>
      <c r="D33" s="106">
        <v>0</v>
      </c>
      <c r="E33" s="106">
        <v>0</v>
      </c>
      <c r="F33" s="106">
        <v>4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20</v>
      </c>
      <c r="P33" s="106">
        <v>0</v>
      </c>
      <c r="Q33" s="106">
        <v>0</v>
      </c>
      <c r="R33" s="106">
        <v>0</v>
      </c>
      <c r="S33" s="106">
        <v>0</v>
      </c>
      <c r="T33" s="106">
        <v>0</v>
      </c>
      <c r="U33" s="106">
        <v>13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15</v>
      </c>
      <c r="AH33" s="106">
        <v>0</v>
      </c>
      <c r="AI33" s="106">
        <v>0</v>
      </c>
      <c r="AJ33" s="106">
        <v>0</v>
      </c>
      <c r="AK33" s="106">
        <v>0</v>
      </c>
      <c r="AL33" s="106">
        <v>0</v>
      </c>
      <c r="AM33" s="102">
        <v>0</v>
      </c>
      <c r="AN33" s="106">
        <v>0</v>
      </c>
      <c r="AO33" s="133">
        <v>0</v>
      </c>
      <c r="AP33" s="133"/>
      <c r="AQ33" s="102"/>
      <c r="AR33" s="131"/>
      <c r="AS33" s="108"/>
    </row>
    <row r="34" spans="1:45" ht="12.75">
      <c r="A34" s="107" t="s">
        <v>24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</v>
      </c>
      <c r="T34" s="106">
        <v>0</v>
      </c>
      <c r="U34" s="106">
        <v>0</v>
      </c>
      <c r="V34" s="106">
        <v>0</v>
      </c>
      <c r="W34" s="106">
        <v>0</v>
      </c>
      <c r="X34" s="106">
        <v>0</v>
      </c>
      <c r="Y34" s="106">
        <v>0</v>
      </c>
      <c r="Z34" s="106">
        <v>0</v>
      </c>
      <c r="AA34" s="106">
        <v>0</v>
      </c>
      <c r="AB34" s="106">
        <v>0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0</v>
      </c>
      <c r="AJ34" s="106">
        <v>0</v>
      </c>
      <c r="AK34" s="106">
        <v>0</v>
      </c>
      <c r="AL34" s="106">
        <v>0</v>
      </c>
      <c r="AM34" s="102">
        <v>0</v>
      </c>
      <c r="AN34" s="106">
        <v>0</v>
      </c>
      <c r="AO34" s="133">
        <v>0</v>
      </c>
      <c r="AP34" s="133"/>
      <c r="AQ34" s="102"/>
      <c r="AR34" s="131"/>
      <c r="AS34" s="108"/>
    </row>
    <row r="35" spans="1:44" ht="12.75">
      <c r="A35" s="107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33"/>
      <c r="AP35" s="133"/>
      <c r="AQ35" s="102"/>
      <c r="AR35" s="79"/>
    </row>
    <row r="36" spans="1:44" ht="12.75">
      <c r="A36" s="105" t="s">
        <v>159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33"/>
      <c r="AP36" s="133"/>
      <c r="AQ36" s="102"/>
      <c r="AR36" s="79"/>
    </row>
    <row r="37" spans="1:45" ht="12.75">
      <c r="A37" s="101" t="s">
        <v>14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1002</v>
      </c>
      <c r="I37" s="102">
        <v>0</v>
      </c>
      <c r="J37" s="102">
        <v>0</v>
      </c>
      <c r="K37" s="102">
        <v>0</v>
      </c>
      <c r="L37" s="102">
        <v>0</v>
      </c>
      <c r="M37" s="102">
        <v>24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02">
        <v>0</v>
      </c>
      <c r="U37" s="102">
        <v>2</v>
      </c>
      <c r="V37" s="102">
        <v>0</v>
      </c>
      <c r="W37" s="102">
        <v>0</v>
      </c>
      <c r="X37" s="102">
        <v>0</v>
      </c>
      <c r="Y37" s="102">
        <v>0</v>
      </c>
      <c r="Z37" s="102">
        <v>0</v>
      </c>
      <c r="AA37" s="102">
        <v>13</v>
      </c>
      <c r="AB37" s="102">
        <v>0</v>
      </c>
      <c r="AC37" s="102">
        <v>0</v>
      </c>
      <c r="AD37" s="102">
        <v>0</v>
      </c>
      <c r="AE37" s="102">
        <v>0</v>
      </c>
      <c r="AF37" s="102">
        <v>0</v>
      </c>
      <c r="AG37" s="102">
        <v>0</v>
      </c>
      <c r="AH37" s="102">
        <v>1</v>
      </c>
      <c r="AI37" s="102">
        <v>0</v>
      </c>
      <c r="AJ37" s="102">
        <v>0</v>
      </c>
      <c r="AK37" s="102">
        <v>0</v>
      </c>
      <c r="AL37" s="102">
        <v>0</v>
      </c>
      <c r="AM37" s="102">
        <v>0</v>
      </c>
      <c r="AN37" s="102">
        <v>0</v>
      </c>
      <c r="AO37" s="130">
        <v>0</v>
      </c>
      <c r="AP37" s="130"/>
      <c r="AQ37" s="102"/>
      <c r="AR37" s="131"/>
      <c r="AS37" s="108"/>
    </row>
    <row r="38" spans="1:45" ht="12.75">
      <c r="A38" s="105" t="s">
        <v>19</v>
      </c>
      <c r="B38" s="106">
        <v>0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0</v>
      </c>
      <c r="AJ38" s="106">
        <v>0</v>
      </c>
      <c r="AK38" s="106">
        <v>0</v>
      </c>
      <c r="AL38" s="106">
        <v>0</v>
      </c>
      <c r="AM38" s="102">
        <v>0</v>
      </c>
      <c r="AN38" s="106">
        <v>0</v>
      </c>
      <c r="AO38" s="133">
        <v>0</v>
      </c>
      <c r="AP38" s="133"/>
      <c r="AQ38" s="102"/>
      <c r="AR38" s="131"/>
      <c r="AS38" s="108"/>
    </row>
    <row r="39" spans="1:45" ht="12.75">
      <c r="A39" s="105" t="s">
        <v>20</v>
      </c>
      <c r="B39" s="106">
        <v>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1002</v>
      </c>
      <c r="I39" s="106">
        <v>0</v>
      </c>
      <c r="J39" s="106">
        <v>0</v>
      </c>
      <c r="K39" s="106">
        <v>0</v>
      </c>
      <c r="L39" s="106">
        <v>0</v>
      </c>
      <c r="M39" s="106">
        <v>24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2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13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1</v>
      </c>
      <c r="AI39" s="106">
        <v>0</v>
      </c>
      <c r="AJ39" s="106">
        <v>0</v>
      </c>
      <c r="AK39" s="106">
        <v>0</v>
      </c>
      <c r="AL39" s="106">
        <v>0</v>
      </c>
      <c r="AM39" s="102">
        <v>0</v>
      </c>
      <c r="AN39" s="106">
        <v>0</v>
      </c>
      <c r="AO39" s="133">
        <v>0</v>
      </c>
      <c r="AP39" s="133"/>
      <c r="AQ39" s="102"/>
      <c r="AR39" s="131"/>
      <c r="AS39" s="108"/>
    </row>
    <row r="40" spans="1:45" ht="12.75">
      <c r="A40" s="105" t="s">
        <v>7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02">
        <v>0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0</v>
      </c>
      <c r="AJ40" s="102">
        <v>0</v>
      </c>
      <c r="AK40" s="102">
        <v>0</v>
      </c>
      <c r="AL40" s="102">
        <v>0</v>
      </c>
      <c r="AM40" s="102">
        <v>0</v>
      </c>
      <c r="AN40" s="102">
        <v>0</v>
      </c>
      <c r="AO40" s="130">
        <v>0</v>
      </c>
      <c r="AP40" s="130"/>
      <c r="AQ40" s="102"/>
      <c r="AR40" s="131"/>
      <c r="AS40" s="108"/>
    </row>
    <row r="41" spans="1:45" ht="12.75">
      <c r="A41" s="105" t="s">
        <v>19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0</v>
      </c>
      <c r="AK41" s="106">
        <v>0</v>
      </c>
      <c r="AL41" s="106">
        <v>0</v>
      </c>
      <c r="AM41" s="102">
        <v>0</v>
      </c>
      <c r="AN41" s="106">
        <v>0</v>
      </c>
      <c r="AO41" s="133">
        <v>0</v>
      </c>
      <c r="AP41" s="133"/>
      <c r="AQ41" s="102"/>
      <c r="AR41" s="131"/>
      <c r="AS41" s="108"/>
    </row>
    <row r="42" spans="1:45" ht="12.75">
      <c r="A42" s="105" t="s">
        <v>20</v>
      </c>
      <c r="B42" s="106">
        <v>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0</v>
      </c>
      <c r="AJ42" s="106">
        <v>0</v>
      </c>
      <c r="AK42" s="106">
        <v>0</v>
      </c>
      <c r="AL42" s="106">
        <v>0</v>
      </c>
      <c r="AM42" s="102">
        <v>0</v>
      </c>
      <c r="AN42" s="106">
        <v>0</v>
      </c>
      <c r="AO42" s="133">
        <v>0</v>
      </c>
      <c r="AP42" s="133"/>
      <c r="AQ42" s="102"/>
      <c r="AR42" s="131"/>
      <c r="AS42" s="108"/>
    </row>
    <row r="43" spans="1:45" ht="12.75">
      <c r="A43" s="105" t="s">
        <v>8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>
        <v>0</v>
      </c>
      <c r="N43" s="102">
        <v>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0</v>
      </c>
      <c r="AB43" s="102">
        <v>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0</v>
      </c>
      <c r="AJ43" s="102">
        <v>0</v>
      </c>
      <c r="AK43" s="102">
        <v>0</v>
      </c>
      <c r="AL43" s="102">
        <v>0</v>
      </c>
      <c r="AM43" s="102">
        <v>0</v>
      </c>
      <c r="AN43" s="102">
        <v>0</v>
      </c>
      <c r="AO43" s="130">
        <v>0</v>
      </c>
      <c r="AP43" s="130"/>
      <c r="AQ43" s="102"/>
      <c r="AR43" s="131"/>
      <c r="AS43" s="108"/>
    </row>
    <row r="44" spans="1:45" ht="12.75">
      <c r="A44" s="105" t="s">
        <v>19</v>
      </c>
      <c r="B44" s="106">
        <v>0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0</v>
      </c>
      <c r="AJ44" s="106">
        <v>0</v>
      </c>
      <c r="AK44" s="106">
        <v>0</v>
      </c>
      <c r="AL44" s="106">
        <v>0</v>
      </c>
      <c r="AM44" s="102">
        <v>0</v>
      </c>
      <c r="AN44" s="106">
        <v>0</v>
      </c>
      <c r="AO44" s="133">
        <v>0</v>
      </c>
      <c r="AP44" s="133"/>
      <c r="AQ44" s="102"/>
      <c r="AR44" s="131"/>
      <c r="AS44" s="108"/>
    </row>
    <row r="45" spans="1:45" ht="12.75">
      <c r="A45" s="105" t="s">
        <v>20</v>
      </c>
      <c r="B45" s="106">
        <v>0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0</v>
      </c>
      <c r="AK45" s="106">
        <v>0</v>
      </c>
      <c r="AL45" s="106">
        <v>0</v>
      </c>
      <c r="AM45" s="102">
        <v>0</v>
      </c>
      <c r="AN45" s="106">
        <v>0</v>
      </c>
      <c r="AO45" s="133">
        <v>0</v>
      </c>
      <c r="AP45" s="133"/>
      <c r="AQ45" s="102"/>
      <c r="AR45" s="131"/>
      <c r="AS45" s="108"/>
    </row>
    <row r="46" spans="1:45" ht="12.75">
      <c r="A46" s="105" t="s">
        <v>6</v>
      </c>
      <c r="B46" s="102">
        <v>0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1002</v>
      </c>
      <c r="I46" s="102">
        <v>0</v>
      </c>
      <c r="J46" s="102">
        <v>0</v>
      </c>
      <c r="K46" s="102">
        <v>0</v>
      </c>
      <c r="L46" s="102">
        <v>0</v>
      </c>
      <c r="M46" s="102">
        <v>24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2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13</v>
      </c>
      <c r="AB46" s="102">
        <v>0</v>
      </c>
      <c r="AC46" s="102">
        <v>0</v>
      </c>
      <c r="AD46" s="102">
        <v>0</v>
      </c>
      <c r="AE46" s="102">
        <v>0</v>
      </c>
      <c r="AF46" s="102">
        <v>0</v>
      </c>
      <c r="AG46" s="102">
        <v>0</v>
      </c>
      <c r="AH46" s="102">
        <v>1</v>
      </c>
      <c r="AI46" s="102">
        <v>0</v>
      </c>
      <c r="AJ46" s="102">
        <v>0</v>
      </c>
      <c r="AK46" s="102">
        <v>0</v>
      </c>
      <c r="AL46" s="102">
        <v>0</v>
      </c>
      <c r="AM46" s="102">
        <v>0</v>
      </c>
      <c r="AN46" s="102">
        <v>0</v>
      </c>
      <c r="AO46" s="130">
        <v>0</v>
      </c>
      <c r="AP46" s="130">
        <v>0</v>
      </c>
      <c r="AQ46" s="102"/>
      <c r="AR46" s="131"/>
      <c r="AS46" s="108"/>
    </row>
    <row r="47" spans="1:44" ht="12.75">
      <c r="A47" s="107" t="s">
        <v>21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33"/>
      <c r="AP47" s="133"/>
      <c r="AQ47" s="102"/>
      <c r="AR47" s="79"/>
    </row>
    <row r="48" spans="1:45" ht="12.75">
      <c r="A48" s="107" t="s">
        <v>22</v>
      </c>
      <c r="B48" s="106">
        <v>0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1002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2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1</v>
      </c>
      <c r="AI48" s="106">
        <v>0</v>
      </c>
      <c r="AJ48" s="106">
        <v>0</v>
      </c>
      <c r="AK48" s="106">
        <v>0</v>
      </c>
      <c r="AL48" s="106">
        <v>0</v>
      </c>
      <c r="AM48" s="102">
        <v>0</v>
      </c>
      <c r="AN48" s="106">
        <v>0</v>
      </c>
      <c r="AO48" s="133">
        <v>0</v>
      </c>
      <c r="AP48" s="133"/>
      <c r="AQ48" s="102"/>
      <c r="AR48" s="131"/>
      <c r="AS48" s="108"/>
    </row>
    <row r="49" spans="1:45" ht="12.75">
      <c r="A49" s="107" t="s">
        <v>23</v>
      </c>
      <c r="B49" s="106">
        <v>0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24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13</v>
      </c>
      <c r="AB49" s="106">
        <v>0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0</v>
      </c>
      <c r="AK49" s="106">
        <v>0</v>
      </c>
      <c r="AL49" s="106">
        <v>0</v>
      </c>
      <c r="AM49" s="102">
        <v>0</v>
      </c>
      <c r="AN49" s="106">
        <v>0</v>
      </c>
      <c r="AO49" s="133">
        <v>0</v>
      </c>
      <c r="AP49" s="133"/>
      <c r="AQ49" s="102"/>
      <c r="AR49" s="131"/>
      <c r="AS49" s="108"/>
    </row>
    <row r="50" spans="1:45" ht="12.75">
      <c r="A50" s="109" t="s">
        <v>24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110">
        <v>0</v>
      </c>
      <c r="S50" s="110">
        <v>0</v>
      </c>
      <c r="T50" s="110">
        <v>0</v>
      </c>
      <c r="U50" s="110">
        <v>0</v>
      </c>
      <c r="V50" s="110">
        <v>0</v>
      </c>
      <c r="W50" s="110">
        <v>0</v>
      </c>
      <c r="X50" s="110">
        <v>0</v>
      </c>
      <c r="Y50" s="110">
        <v>0</v>
      </c>
      <c r="Z50" s="110">
        <v>0</v>
      </c>
      <c r="AA50" s="110">
        <v>0</v>
      </c>
      <c r="AB50" s="110">
        <v>0</v>
      </c>
      <c r="AC50" s="110">
        <v>0</v>
      </c>
      <c r="AD50" s="110">
        <v>0</v>
      </c>
      <c r="AE50" s="110">
        <v>0</v>
      </c>
      <c r="AF50" s="110">
        <v>0</v>
      </c>
      <c r="AG50" s="110">
        <v>0</v>
      </c>
      <c r="AH50" s="110">
        <v>0</v>
      </c>
      <c r="AI50" s="110">
        <v>0</v>
      </c>
      <c r="AJ50" s="110">
        <v>0</v>
      </c>
      <c r="AK50" s="110">
        <v>0</v>
      </c>
      <c r="AL50" s="110">
        <v>0</v>
      </c>
      <c r="AM50" s="134">
        <v>0</v>
      </c>
      <c r="AN50" s="110">
        <v>0</v>
      </c>
      <c r="AO50" s="135">
        <v>0</v>
      </c>
      <c r="AP50" s="135"/>
      <c r="AQ50" s="121"/>
      <c r="AR50" s="131"/>
      <c r="AS50" s="108"/>
    </row>
    <row r="51" spans="1:44" ht="12.75">
      <c r="A51" s="112" t="s">
        <v>9</v>
      </c>
      <c r="B51" s="79"/>
      <c r="C51" s="79"/>
      <c r="D51" s="79"/>
      <c r="E51" s="79"/>
      <c r="F51" s="79"/>
      <c r="G51" s="79"/>
      <c r="H51" s="79"/>
      <c r="I51" s="79"/>
      <c r="J51" s="79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79"/>
    </row>
    <row r="52" ht="12.75">
      <c r="A52" s="112" t="s">
        <v>78</v>
      </c>
    </row>
    <row r="53" ht="12.75">
      <c r="A53" s="114" t="s">
        <v>80</v>
      </c>
    </row>
    <row r="54" ht="12.75">
      <c r="A54" s="114" t="s">
        <v>81</v>
      </c>
    </row>
    <row r="55" ht="12.75">
      <c r="A55" s="114" t="s">
        <v>84</v>
      </c>
    </row>
  </sheetData>
  <mergeCells count="4">
    <mergeCell ref="F6:AO6"/>
    <mergeCell ref="A2:AP2"/>
    <mergeCell ref="A3:AP3"/>
    <mergeCell ref="A4:AP4"/>
  </mergeCells>
  <printOptions/>
  <pageMargins left="0.32" right="0.22" top="0.17" bottom="0.31" header="0.17" footer="0.31"/>
  <pageSetup fitToHeight="1" fitToWidth="1" horizontalDpi="300" verticalDpi="3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workbookViewId="0" topLeftCell="A5">
      <selection activeCell="I2" sqref="I2"/>
    </sheetView>
  </sheetViews>
  <sheetFormatPr defaultColWidth="9.140625" defaultRowHeight="12.75"/>
  <cols>
    <col min="1" max="1" width="27.7109375" style="137" customWidth="1"/>
    <col min="2" max="2" width="7.57421875" style="137" customWidth="1"/>
    <col min="3" max="3" width="7.8515625" style="137" customWidth="1"/>
    <col min="4" max="5" width="8.140625" style="137" customWidth="1"/>
    <col min="6" max="6" width="7.57421875" style="137" customWidth="1"/>
    <col min="7" max="7" width="8.28125" style="137" customWidth="1"/>
    <col min="8" max="9" width="7.7109375" style="137" customWidth="1"/>
    <col min="10" max="10" width="8.140625" style="137" customWidth="1"/>
    <col min="11" max="11" width="8.57421875" style="137" customWidth="1"/>
    <col min="12" max="13" width="11.421875" style="138" customWidth="1"/>
    <col min="14" max="16384" width="11.421875" style="137" customWidth="1"/>
  </cols>
  <sheetData>
    <row r="1" ht="12.75">
      <c r="A1" s="136" t="s">
        <v>54</v>
      </c>
    </row>
    <row r="2" spans="1:5" ht="12.75">
      <c r="A2" s="139"/>
      <c r="E2" s="140" t="s">
        <v>16</v>
      </c>
    </row>
    <row r="3" spans="1:5" ht="12.75">
      <c r="A3" s="139"/>
      <c r="E3" s="141" t="s">
        <v>140</v>
      </c>
    </row>
    <row r="4" spans="1:5" ht="12.75">
      <c r="A4" s="139"/>
      <c r="E4" s="141" t="s">
        <v>0</v>
      </c>
    </row>
    <row r="5" spans="1:5" ht="12.75">
      <c r="A5" s="139"/>
      <c r="E5" s="142"/>
    </row>
    <row r="6" spans="1:11" ht="12.75">
      <c r="A6" s="143"/>
      <c r="B6" s="144"/>
      <c r="C6" s="144"/>
      <c r="D6" s="144"/>
      <c r="E6" s="145"/>
      <c r="F6" s="145" t="s">
        <v>146</v>
      </c>
      <c r="G6" s="144"/>
      <c r="H6" s="144"/>
      <c r="I6" s="144"/>
      <c r="J6" s="144"/>
      <c r="K6" s="146"/>
    </row>
    <row r="7" spans="1:11" ht="12.75">
      <c r="A7" s="147" t="s">
        <v>1</v>
      </c>
      <c r="B7" s="148" t="s">
        <v>12</v>
      </c>
      <c r="C7" s="148" t="s">
        <v>2</v>
      </c>
      <c r="D7" s="149" t="s">
        <v>3</v>
      </c>
      <c r="E7" s="149" t="s">
        <v>4</v>
      </c>
      <c r="F7" s="149" t="s">
        <v>5</v>
      </c>
      <c r="G7" s="149" t="s">
        <v>17</v>
      </c>
      <c r="H7" s="149" t="s">
        <v>18</v>
      </c>
      <c r="I7" s="149" t="s">
        <v>49</v>
      </c>
      <c r="J7" s="149" t="s">
        <v>156</v>
      </c>
      <c r="K7" s="149" t="s">
        <v>6</v>
      </c>
    </row>
    <row r="8" spans="1:11" ht="12.75">
      <c r="A8" s="150" t="s">
        <v>165</v>
      </c>
      <c r="B8" s="151"/>
      <c r="C8" s="151"/>
      <c r="D8" s="151"/>
      <c r="E8" s="151"/>
      <c r="F8" s="151"/>
      <c r="G8" s="151"/>
      <c r="H8" s="151"/>
      <c r="I8" s="151"/>
      <c r="J8" s="151"/>
      <c r="K8" s="152"/>
    </row>
    <row r="9" spans="1:11" ht="12.75">
      <c r="A9" s="150" t="s">
        <v>14</v>
      </c>
      <c r="B9" s="162">
        <v>10720</v>
      </c>
      <c r="C9" s="162">
        <v>0</v>
      </c>
      <c r="D9" s="162">
        <v>0</v>
      </c>
      <c r="E9" s="162">
        <v>0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52">
        <v>10720</v>
      </c>
    </row>
    <row r="10" spans="1:11" ht="12.75">
      <c r="A10" s="154" t="s">
        <v>19</v>
      </c>
      <c r="B10" s="224">
        <v>0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152">
        <v>0</v>
      </c>
    </row>
    <row r="11" spans="1:11" ht="12.75">
      <c r="A11" s="154" t="s">
        <v>20</v>
      </c>
      <c r="B11" s="224">
        <v>10720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152">
        <v>10720</v>
      </c>
    </row>
    <row r="12" spans="1:11" ht="12.75">
      <c r="A12" s="154" t="s">
        <v>7</v>
      </c>
      <c r="B12" s="162">
        <v>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52">
        <v>0</v>
      </c>
    </row>
    <row r="13" spans="1:11" ht="12.75">
      <c r="A13" s="154" t="s">
        <v>19</v>
      </c>
      <c r="B13" s="224">
        <v>0</v>
      </c>
      <c r="C13" s="224">
        <v>0</v>
      </c>
      <c r="D13" s="22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152">
        <v>0</v>
      </c>
    </row>
    <row r="14" spans="1:11" ht="12.75">
      <c r="A14" s="154" t="s">
        <v>20</v>
      </c>
      <c r="B14" s="224">
        <v>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152">
        <v>0</v>
      </c>
    </row>
    <row r="15" spans="1:11" ht="12.75">
      <c r="A15" s="154" t="s">
        <v>8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52">
        <v>0</v>
      </c>
    </row>
    <row r="16" spans="1:11" ht="12.75">
      <c r="A16" s="154" t="s">
        <v>19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152">
        <v>0</v>
      </c>
    </row>
    <row r="17" spans="1:11" ht="12.75">
      <c r="A17" s="154" t="s">
        <v>20</v>
      </c>
      <c r="B17" s="22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152">
        <v>0</v>
      </c>
    </row>
    <row r="18" spans="1:11" ht="12.75">
      <c r="A18" s="154" t="s">
        <v>6</v>
      </c>
      <c r="B18" s="162">
        <v>10720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52">
        <v>10720</v>
      </c>
    </row>
    <row r="19" spans="1:11" ht="12.75">
      <c r="A19" s="154"/>
      <c r="B19" s="224"/>
      <c r="C19" s="224"/>
      <c r="D19" s="224"/>
      <c r="E19" s="224"/>
      <c r="F19" s="224"/>
      <c r="G19" s="224"/>
      <c r="H19" s="224"/>
      <c r="I19" s="224"/>
      <c r="J19" s="224"/>
      <c r="K19" s="155"/>
    </row>
    <row r="20" spans="1:11" ht="12.75">
      <c r="A20" s="154" t="s">
        <v>55</v>
      </c>
      <c r="B20" s="224"/>
      <c r="C20" s="224"/>
      <c r="D20" s="224"/>
      <c r="E20" s="224"/>
      <c r="F20" s="224"/>
      <c r="G20" s="224"/>
      <c r="H20" s="224"/>
      <c r="I20" s="224"/>
      <c r="J20" s="224"/>
      <c r="K20" s="155"/>
    </row>
    <row r="21" spans="1:11" ht="12.75">
      <c r="A21" s="156" t="s">
        <v>56</v>
      </c>
      <c r="B21" s="224"/>
      <c r="C21" s="224"/>
      <c r="D21" s="224"/>
      <c r="E21" s="224"/>
      <c r="F21" s="224"/>
      <c r="G21" s="224"/>
      <c r="H21" s="224"/>
      <c r="I21" s="224"/>
      <c r="J21" s="224"/>
      <c r="K21" s="155"/>
    </row>
    <row r="22" spans="1:11" ht="12.75">
      <c r="A22" s="150" t="s">
        <v>14</v>
      </c>
      <c r="B22" s="162">
        <v>1050.5</v>
      </c>
      <c r="C22" s="162">
        <v>228.7</v>
      </c>
      <c r="D22" s="162">
        <v>0</v>
      </c>
      <c r="E22" s="162">
        <v>1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52">
        <v>1280.2</v>
      </c>
    </row>
    <row r="23" spans="1:11" ht="12.75">
      <c r="A23" s="154" t="s">
        <v>19</v>
      </c>
      <c r="B23" s="224">
        <v>0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152">
        <v>0</v>
      </c>
    </row>
    <row r="24" spans="1:11" ht="12.75">
      <c r="A24" s="154" t="s">
        <v>20</v>
      </c>
      <c r="B24" s="224">
        <v>1050.5</v>
      </c>
      <c r="C24" s="224">
        <v>228.7</v>
      </c>
      <c r="D24" s="224">
        <v>0</v>
      </c>
      <c r="E24" s="224">
        <v>1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152">
        <v>1280.2</v>
      </c>
    </row>
    <row r="25" spans="1:11" ht="12.75">
      <c r="A25" s="154" t="s">
        <v>7</v>
      </c>
      <c r="B25" s="162">
        <v>4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52">
        <v>4</v>
      </c>
    </row>
    <row r="26" spans="1:11" ht="12.75">
      <c r="A26" s="154" t="s">
        <v>19</v>
      </c>
      <c r="B26" s="224">
        <v>4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152">
        <v>4</v>
      </c>
    </row>
    <row r="27" spans="1:11" ht="12.75">
      <c r="A27" s="154" t="s">
        <v>20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152">
        <v>0</v>
      </c>
    </row>
    <row r="28" spans="1:11" ht="12.75">
      <c r="A28" s="154" t="s">
        <v>8</v>
      </c>
      <c r="B28" s="162">
        <v>106.821</v>
      </c>
      <c r="C28" s="162">
        <v>11.204826261887344</v>
      </c>
      <c r="D28" s="162">
        <v>0</v>
      </c>
      <c r="E28" s="162">
        <v>0</v>
      </c>
      <c r="F28" s="162">
        <v>0</v>
      </c>
      <c r="G28" s="162">
        <v>0</v>
      </c>
      <c r="H28" s="162">
        <v>0</v>
      </c>
      <c r="I28" s="162">
        <v>0</v>
      </c>
      <c r="J28" s="162">
        <v>0</v>
      </c>
      <c r="K28" s="152">
        <v>118.02582626188735</v>
      </c>
    </row>
    <row r="29" spans="1:11" ht="12.75">
      <c r="A29" s="154" t="s">
        <v>19</v>
      </c>
      <c r="B29" s="224">
        <v>106.821</v>
      </c>
      <c r="C29" s="224">
        <v>11.204826261887344</v>
      </c>
      <c r="D29" s="224">
        <v>0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152">
        <v>118.02582626188735</v>
      </c>
    </row>
    <row r="30" spans="1:11" ht="12.75">
      <c r="A30" s="154" t="s">
        <v>20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152">
        <v>0</v>
      </c>
    </row>
    <row r="31" spans="1:11" ht="12.75">
      <c r="A31" s="154" t="s">
        <v>57</v>
      </c>
      <c r="B31" s="162">
        <v>1161.321</v>
      </c>
      <c r="C31" s="162">
        <v>239.90482626188734</v>
      </c>
      <c r="D31" s="162">
        <v>0</v>
      </c>
      <c r="E31" s="162">
        <v>1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52">
        <v>1402.2258262618873</v>
      </c>
    </row>
    <row r="32" spans="1:11" ht="12.75">
      <c r="A32" s="156"/>
      <c r="B32" s="224"/>
      <c r="C32" s="224"/>
      <c r="D32" s="224"/>
      <c r="E32" s="224"/>
      <c r="F32" s="224"/>
      <c r="G32" s="224"/>
      <c r="H32" s="224"/>
      <c r="I32" s="224"/>
      <c r="J32" s="224"/>
      <c r="K32" s="157"/>
    </row>
    <row r="33" spans="1:11" ht="12.75">
      <c r="A33" s="156" t="s">
        <v>58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157"/>
    </row>
    <row r="34" spans="1:11" ht="12.75">
      <c r="A34" s="150" t="s">
        <v>14</v>
      </c>
      <c r="B34" s="162">
        <v>671.5</v>
      </c>
      <c r="C34" s="162">
        <v>313.09</v>
      </c>
      <c r="D34" s="162">
        <v>0</v>
      </c>
      <c r="E34" s="162">
        <v>0</v>
      </c>
      <c r="F34" s="162">
        <v>0</v>
      </c>
      <c r="G34" s="162">
        <v>0</v>
      </c>
      <c r="H34" s="162">
        <v>0</v>
      </c>
      <c r="I34" s="162">
        <v>0</v>
      </c>
      <c r="J34" s="162">
        <v>0</v>
      </c>
      <c r="K34" s="152">
        <v>984.59</v>
      </c>
    </row>
    <row r="35" spans="1:11" ht="12.75">
      <c r="A35" s="154" t="s">
        <v>19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152">
        <v>0</v>
      </c>
    </row>
    <row r="36" spans="1:11" ht="12.75">
      <c r="A36" s="154" t="s">
        <v>20</v>
      </c>
      <c r="B36" s="224">
        <v>671.5</v>
      </c>
      <c r="C36" s="224">
        <v>313.09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152">
        <v>984.59</v>
      </c>
    </row>
    <row r="37" spans="1:11" ht="12.75">
      <c r="A37" s="154" t="s">
        <v>7</v>
      </c>
      <c r="B37" s="162">
        <v>4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62">
        <v>0</v>
      </c>
      <c r="K37" s="152">
        <v>4</v>
      </c>
    </row>
    <row r="38" spans="1:11" ht="12.75">
      <c r="A38" s="154" t="s">
        <v>19</v>
      </c>
      <c r="B38" s="224">
        <v>4</v>
      </c>
      <c r="C38" s="224">
        <v>0</v>
      </c>
      <c r="D38" s="22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152">
        <v>4</v>
      </c>
    </row>
    <row r="39" spans="1:11" ht="12.75">
      <c r="A39" s="154" t="s">
        <v>20</v>
      </c>
      <c r="B39" s="224">
        <v>0</v>
      </c>
      <c r="C39" s="224">
        <v>0</v>
      </c>
      <c r="D39" s="224">
        <v>0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152">
        <v>0</v>
      </c>
    </row>
    <row r="40" spans="1:11" ht="12.75">
      <c r="A40" s="154" t="s">
        <v>8</v>
      </c>
      <c r="B40" s="162">
        <v>617.08303242</v>
      </c>
      <c r="C40" s="162">
        <v>18.71901360641624</v>
      </c>
      <c r="D40" s="162">
        <v>0</v>
      </c>
      <c r="E40" s="162">
        <v>0</v>
      </c>
      <c r="F40" s="162">
        <v>0</v>
      </c>
      <c r="G40" s="162">
        <v>0</v>
      </c>
      <c r="H40" s="162">
        <v>0</v>
      </c>
      <c r="I40" s="162">
        <v>0</v>
      </c>
      <c r="J40" s="162">
        <v>0</v>
      </c>
      <c r="K40" s="152">
        <v>635.8020460264163</v>
      </c>
    </row>
    <row r="41" spans="1:11" ht="12.75">
      <c r="A41" s="154" t="s">
        <v>19</v>
      </c>
      <c r="B41" s="224">
        <v>572.08303242</v>
      </c>
      <c r="C41" s="224">
        <v>18.71901360641624</v>
      </c>
      <c r="D41" s="224">
        <v>0</v>
      </c>
      <c r="E41" s="224">
        <v>0</v>
      </c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152">
        <v>590.8020460264163</v>
      </c>
    </row>
    <row r="42" spans="1:11" ht="12.75">
      <c r="A42" s="154" t="s">
        <v>20</v>
      </c>
      <c r="B42" s="224">
        <v>45</v>
      </c>
      <c r="C42" s="224">
        <v>0</v>
      </c>
      <c r="D42" s="224">
        <v>0</v>
      </c>
      <c r="E42" s="224">
        <v>0</v>
      </c>
      <c r="F42" s="224">
        <v>0</v>
      </c>
      <c r="G42" s="224">
        <v>0</v>
      </c>
      <c r="H42" s="224">
        <v>0</v>
      </c>
      <c r="I42" s="224">
        <v>0</v>
      </c>
      <c r="J42" s="224">
        <v>0</v>
      </c>
      <c r="K42" s="152">
        <v>45</v>
      </c>
    </row>
    <row r="43" spans="1:11" ht="12.75">
      <c r="A43" s="154" t="s">
        <v>6</v>
      </c>
      <c r="B43" s="162">
        <v>1292.58303242</v>
      </c>
      <c r="C43" s="162">
        <v>331.8090136064162</v>
      </c>
      <c r="D43" s="162">
        <v>0</v>
      </c>
      <c r="E43" s="162">
        <v>0</v>
      </c>
      <c r="F43" s="162">
        <v>0</v>
      </c>
      <c r="G43" s="162">
        <v>0</v>
      </c>
      <c r="H43" s="162">
        <v>0</v>
      </c>
      <c r="I43" s="162">
        <v>0</v>
      </c>
      <c r="J43" s="162">
        <v>0</v>
      </c>
      <c r="K43" s="152">
        <v>1624.3920460264162</v>
      </c>
    </row>
    <row r="44" spans="1:11" ht="12.75">
      <c r="A44" s="154"/>
      <c r="B44" s="224"/>
      <c r="C44" s="224"/>
      <c r="D44" s="224"/>
      <c r="E44" s="224"/>
      <c r="F44" s="224"/>
      <c r="G44" s="224"/>
      <c r="H44" s="224"/>
      <c r="I44" s="224"/>
      <c r="J44" s="224"/>
      <c r="K44" s="155"/>
    </row>
    <row r="45" spans="1:11" ht="12.75">
      <c r="A45" s="154" t="s">
        <v>142</v>
      </c>
      <c r="B45" s="162">
        <v>2453.90403242</v>
      </c>
      <c r="C45" s="162">
        <v>571.7138398683036</v>
      </c>
      <c r="D45" s="162">
        <v>0</v>
      </c>
      <c r="E45" s="162">
        <v>1</v>
      </c>
      <c r="F45" s="162">
        <v>0</v>
      </c>
      <c r="G45" s="162">
        <v>0</v>
      </c>
      <c r="H45" s="162">
        <v>0</v>
      </c>
      <c r="I45" s="162">
        <v>0</v>
      </c>
      <c r="J45" s="162">
        <v>0</v>
      </c>
      <c r="K45" s="152">
        <v>3026.6178722883037</v>
      </c>
    </row>
    <row r="46" spans="1:11" ht="12.75">
      <c r="A46" s="154"/>
      <c r="B46" s="224"/>
      <c r="C46" s="224"/>
      <c r="D46" s="224"/>
      <c r="E46" s="224"/>
      <c r="F46" s="224"/>
      <c r="G46" s="224"/>
      <c r="H46" s="224"/>
      <c r="I46" s="224"/>
      <c r="J46" s="224"/>
      <c r="K46" s="155"/>
    </row>
    <row r="47" spans="1:11" ht="12.75">
      <c r="A47" s="158" t="s">
        <v>143</v>
      </c>
      <c r="B47" s="159">
        <v>54047.20693316537</v>
      </c>
      <c r="C47" s="225">
        <v>5926.882893774655</v>
      </c>
      <c r="D47" s="225">
        <v>43.74863653768252</v>
      </c>
      <c r="E47" s="225">
        <v>45.02238753993416</v>
      </c>
      <c r="F47" s="225">
        <v>11.111371133425019</v>
      </c>
      <c r="G47" s="225">
        <v>0.06159626841733724</v>
      </c>
      <c r="H47" s="225">
        <v>0.01615100624579371</v>
      </c>
      <c r="I47" s="225">
        <v>0.6402187626568031</v>
      </c>
      <c r="J47" s="226">
        <v>2</v>
      </c>
      <c r="K47" s="160">
        <v>60075.25757961654</v>
      </c>
    </row>
    <row r="48" spans="1:11" ht="12.75">
      <c r="A48" s="161" t="s">
        <v>25</v>
      </c>
      <c r="K48" s="162"/>
    </row>
    <row r="49" spans="1:11" ht="12.75">
      <c r="A49" s="163" t="s">
        <v>166</v>
      </c>
      <c r="K49" s="162"/>
    </row>
    <row r="50" spans="1:11" ht="12.75">
      <c r="A50" s="163" t="s">
        <v>167</v>
      </c>
      <c r="K50" s="162"/>
    </row>
    <row r="51" spans="1:11" ht="12.75">
      <c r="A51" s="164"/>
      <c r="K51" s="162"/>
    </row>
    <row r="52" spans="1:11" ht="12.7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65"/>
    </row>
  </sheetData>
  <printOptions/>
  <pageMargins left="0.75" right="0.38" top="1.23" bottom="1" header="0.511811023" footer="0.511811023"/>
  <pageSetup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I2" sqref="I2"/>
    </sheetView>
  </sheetViews>
  <sheetFormatPr defaultColWidth="9.140625" defaultRowHeight="12.75"/>
  <cols>
    <col min="1" max="1" width="25.7109375" style="137" customWidth="1"/>
    <col min="2" max="2" width="8.140625" style="137" customWidth="1"/>
    <col min="3" max="4" width="9.28125" style="137" customWidth="1"/>
    <col min="5" max="5" width="8.421875" style="137" customWidth="1"/>
    <col min="6" max="8" width="8.57421875" style="137" customWidth="1"/>
    <col min="9" max="9" width="8.8515625" style="137" customWidth="1"/>
    <col min="10" max="10" width="10.140625" style="137" customWidth="1"/>
    <col min="11" max="16384" width="11.421875" style="137" customWidth="1"/>
  </cols>
  <sheetData>
    <row r="1" ht="12.75">
      <c r="A1" s="136" t="s">
        <v>59</v>
      </c>
    </row>
    <row r="2" spans="1:5" ht="12.75">
      <c r="A2" s="139"/>
      <c r="E2" s="140" t="s">
        <v>16</v>
      </c>
    </row>
    <row r="3" spans="1:5" ht="12.75">
      <c r="A3" s="139"/>
      <c r="E3" s="141" t="s">
        <v>140</v>
      </c>
    </row>
    <row r="4" spans="1:5" ht="12.75">
      <c r="A4" s="139"/>
      <c r="E4" s="141" t="s">
        <v>0</v>
      </c>
    </row>
    <row r="5" spans="1:4" ht="12.75">
      <c r="A5" s="139"/>
      <c r="D5" s="142"/>
    </row>
    <row r="6" spans="1:10" ht="12.75">
      <c r="A6" s="143"/>
      <c r="B6" s="144"/>
      <c r="C6" s="144"/>
      <c r="D6" s="145"/>
      <c r="E6" s="145" t="s">
        <v>27</v>
      </c>
      <c r="F6" s="144"/>
      <c r="G6" s="144"/>
      <c r="H6" s="144"/>
      <c r="I6" s="144"/>
      <c r="J6" s="146"/>
    </row>
    <row r="7" spans="1:10" ht="12.75">
      <c r="A7" s="147" t="s">
        <v>1</v>
      </c>
      <c r="B7" s="148" t="s">
        <v>2</v>
      </c>
      <c r="C7" s="149" t="s">
        <v>3</v>
      </c>
      <c r="D7" s="149" t="s">
        <v>4</v>
      </c>
      <c r="E7" s="149" t="s">
        <v>5</v>
      </c>
      <c r="F7" s="149" t="s">
        <v>17</v>
      </c>
      <c r="G7" s="149" t="s">
        <v>18</v>
      </c>
      <c r="H7" s="149" t="s">
        <v>49</v>
      </c>
      <c r="I7" s="149" t="s">
        <v>156</v>
      </c>
      <c r="J7" s="149" t="s">
        <v>6</v>
      </c>
    </row>
    <row r="8" spans="1:10" ht="12.75">
      <c r="A8" s="150" t="s">
        <v>165</v>
      </c>
      <c r="J8" s="166"/>
    </row>
    <row r="9" spans="1:10" ht="12.75">
      <c r="A9" s="150" t="s">
        <v>14</v>
      </c>
      <c r="B9" s="162">
        <v>296</v>
      </c>
      <c r="C9" s="162">
        <v>27</v>
      </c>
      <c r="D9" s="162">
        <v>33</v>
      </c>
      <c r="E9" s="162">
        <v>37</v>
      </c>
      <c r="F9" s="162">
        <v>0</v>
      </c>
      <c r="G9" s="162">
        <v>0</v>
      </c>
      <c r="H9" s="162">
        <v>3</v>
      </c>
      <c r="I9" s="162">
        <v>6</v>
      </c>
      <c r="J9" s="152">
        <v>402</v>
      </c>
    </row>
    <row r="10" spans="1:10" ht="12.75">
      <c r="A10" s="154" t="s">
        <v>19</v>
      </c>
      <c r="B10" s="224">
        <v>0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152">
        <v>0</v>
      </c>
    </row>
    <row r="11" spans="1:10" ht="12.75">
      <c r="A11" s="154" t="s">
        <v>20</v>
      </c>
      <c r="B11" s="224">
        <v>296</v>
      </c>
      <c r="C11" s="224">
        <v>27</v>
      </c>
      <c r="D11" s="224">
        <v>33</v>
      </c>
      <c r="E11" s="224">
        <v>37</v>
      </c>
      <c r="F11" s="224">
        <v>0</v>
      </c>
      <c r="G11" s="224">
        <v>0</v>
      </c>
      <c r="H11" s="224">
        <v>3</v>
      </c>
      <c r="I11" s="224">
        <v>6</v>
      </c>
      <c r="J11" s="152">
        <v>402</v>
      </c>
    </row>
    <row r="12" spans="1:10" ht="12.75">
      <c r="A12" s="154" t="s">
        <v>7</v>
      </c>
      <c r="B12" s="162">
        <v>0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52">
        <v>0</v>
      </c>
    </row>
    <row r="13" spans="1:10" ht="12.75">
      <c r="A13" s="154" t="s">
        <v>19</v>
      </c>
      <c r="B13" s="224">
        <v>0</v>
      </c>
      <c r="C13" s="224">
        <v>0</v>
      </c>
      <c r="D13" s="22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152">
        <v>0</v>
      </c>
    </row>
    <row r="14" spans="1:10" ht="12.75">
      <c r="A14" s="154" t="s">
        <v>20</v>
      </c>
      <c r="B14" s="224">
        <v>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152">
        <v>0</v>
      </c>
    </row>
    <row r="15" spans="1:10" ht="12.75">
      <c r="A15" s="154" t="s">
        <v>8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52">
        <v>0</v>
      </c>
    </row>
    <row r="16" spans="1:10" ht="12.75">
      <c r="A16" s="154" t="s">
        <v>19</v>
      </c>
      <c r="B16" s="224">
        <v>0</v>
      </c>
      <c r="C16" s="224">
        <v>0</v>
      </c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152">
        <v>0</v>
      </c>
    </row>
    <row r="17" spans="1:10" ht="12.75">
      <c r="A17" s="154" t="s">
        <v>20</v>
      </c>
      <c r="B17" s="22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152">
        <v>0</v>
      </c>
    </row>
    <row r="18" spans="1:10" ht="12.75">
      <c r="A18" s="154" t="s">
        <v>6</v>
      </c>
      <c r="B18" s="162">
        <v>296</v>
      </c>
      <c r="C18" s="162">
        <v>27</v>
      </c>
      <c r="D18" s="162">
        <v>33</v>
      </c>
      <c r="E18" s="162">
        <v>37</v>
      </c>
      <c r="F18" s="162">
        <v>0</v>
      </c>
      <c r="G18" s="162">
        <v>0</v>
      </c>
      <c r="H18" s="162">
        <v>3</v>
      </c>
      <c r="I18" s="162">
        <v>6</v>
      </c>
      <c r="J18" s="152">
        <v>402</v>
      </c>
    </row>
    <row r="19" spans="1:10" ht="12.75">
      <c r="A19" s="154"/>
      <c r="B19" s="224"/>
      <c r="C19" s="224"/>
      <c r="D19" s="224"/>
      <c r="E19" s="224"/>
      <c r="F19" s="224"/>
      <c r="G19" s="224"/>
      <c r="H19" s="224"/>
      <c r="I19" s="224"/>
      <c r="J19" s="155"/>
    </row>
    <row r="20" spans="1:10" ht="12.75">
      <c r="A20" s="154" t="s">
        <v>55</v>
      </c>
      <c r="B20" s="224"/>
      <c r="C20" s="224"/>
      <c r="D20" s="224"/>
      <c r="E20" s="224"/>
      <c r="F20" s="224"/>
      <c r="G20" s="224"/>
      <c r="H20" s="224"/>
      <c r="I20" s="224"/>
      <c r="J20" s="155"/>
    </row>
    <row r="21" spans="1:10" ht="12.75">
      <c r="A21" s="156" t="s">
        <v>56</v>
      </c>
      <c r="B21" s="224"/>
      <c r="C21" s="224"/>
      <c r="D21" s="224"/>
      <c r="E21" s="224"/>
      <c r="F21" s="224"/>
      <c r="G21" s="224"/>
      <c r="H21" s="224"/>
      <c r="I21" s="224"/>
      <c r="J21" s="155"/>
    </row>
    <row r="22" spans="1:10" ht="12.75">
      <c r="A22" s="150" t="s">
        <v>14</v>
      </c>
      <c r="B22" s="162">
        <v>37.757770909816756</v>
      </c>
      <c r="C22" s="162">
        <v>88.37124578999999</v>
      </c>
      <c r="D22" s="162">
        <v>9.503072421360644</v>
      </c>
      <c r="E22" s="162">
        <v>2</v>
      </c>
      <c r="F22" s="162">
        <v>0</v>
      </c>
      <c r="G22" s="162">
        <v>5</v>
      </c>
      <c r="H22" s="162">
        <v>0</v>
      </c>
      <c r="I22" s="162">
        <v>13</v>
      </c>
      <c r="J22" s="152">
        <v>155.6320891211774</v>
      </c>
    </row>
    <row r="23" spans="1:10" ht="12.75">
      <c r="A23" s="154" t="s">
        <v>19</v>
      </c>
      <c r="B23" s="224">
        <v>0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152">
        <v>0</v>
      </c>
    </row>
    <row r="24" spans="1:10" ht="12.75">
      <c r="A24" s="154" t="s">
        <v>20</v>
      </c>
      <c r="B24" s="224">
        <v>37.757770909816756</v>
      </c>
      <c r="C24" s="224">
        <v>88.37124578999999</v>
      </c>
      <c r="D24" s="224">
        <v>9.503072421360644</v>
      </c>
      <c r="E24" s="224">
        <v>2</v>
      </c>
      <c r="F24" s="224">
        <v>0</v>
      </c>
      <c r="G24" s="224">
        <v>5</v>
      </c>
      <c r="H24" s="224">
        <v>0</v>
      </c>
      <c r="I24" s="224">
        <v>13</v>
      </c>
      <c r="J24" s="152">
        <v>155.6320891211774</v>
      </c>
    </row>
    <row r="25" spans="1:10" ht="12.75">
      <c r="A25" s="154" t="s">
        <v>7</v>
      </c>
      <c r="B25" s="162">
        <v>3.1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52">
        <v>3.1</v>
      </c>
    </row>
    <row r="26" spans="1:10" ht="12.75">
      <c r="A26" s="154" t="s">
        <v>19</v>
      </c>
      <c r="B26" s="224">
        <v>3.1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152">
        <v>3.1</v>
      </c>
    </row>
    <row r="27" spans="1:10" ht="12.75">
      <c r="A27" s="154" t="s">
        <v>20</v>
      </c>
      <c r="B27" s="224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152">
        <v>0</v>
      </c>
    </row>
    <row r="28" spans="1:10" ht="12.75">
      <c r="A28" s="154" t="s">
        <v>8</v>
      </c>
      <c r="B28" s="162">
        <v>67.6</v>
      </c>
      <c r="C28" s="162">
        <v>18.07445008</v>
      </c>
      <c r="D28" s="162">
        <v>7.603072421360644</v>
      </c>
      <c r="E28" s="162">
        <v>0</v>
      </c>
      <c r="F28" s="162">
        <v>0</v>
      </c>
      <c r="G28" s="162">
        <v>0</v>
      </c>
      <c r="H28" s="162">
        <v>0</v>
      </c>
      <c r="I28" s="162">
        <v>14</v>
      </c>
      <c r="J28" s="152">
        <v>107.27752250136064</v>
      </c>
    </row>
    <row r="29" spans="1:10" ht="12.75">
      <c r="A29" s="154" t="s">
        <v>19</v>
      </c>
      <c r="B29" s="224">
        <v>67.6</v>
      </c>
      <c r="C29" s="224">
        <v>18.07445008</v>
      </c>
      <c r="D29" s="224">
        <v>5.603072421360644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152">
        <v>91.27752250136064</v>
      </c>
    </row>
    <row r="30" spans="1:10" ht="12.75">
      <c r="A30" s="154" t="s">
        <v>20</v>
      </c>
      <c r="B30" s="224">
        <v>0</v>
      </c>
      <c r="C30" s="224">
        <v>0</v>
      </c>
      <c r="D30" s="224">
        <v>2</v>
      </c>
      <c r="E30" s="224">
        <v>0</v>
      </c>
      <c r="F30" s="224">
        <v>0</v>
      </c>
      <c r="G30" s="224">
        <v>0</v>
      </c>
      <c r="H30" s="224">
        <v>0</v>
      </c>
      <c r="I30" s="224">
        <v>14</v>
      </c>
      <c r="J30" s="152">
        <v>16</v>
      </c>
    </row>
    <row r="31" spans="1:10" ht="12.75">
      <c r="A31" s="154" t="s">
        <v>6</v>
      </c>
      <c r="B31" s="162">
        <v>108.45777090981676</v>
      </c>
      <c r="C31" s="162">
        <v>106.44569586999998</v>
      </c>
      <c r="D31" s="162">
        <v>17.10614484272129</v>
      </c>
      <c r="E31" s="162">
        <v>2</v>
      </c>
      <c r="F31" s="162">
        <v>0</v>
      </c>
      <c r="G31" s="162">
        <v>5</v>
      </c>
      <c r="H31" s="162">
        <v>0</v>
      </c>
      <c r="I31" s="162">
        <v>27</v>
      </c>
      <c r="J31" s="152">
        <v>266.00961162253805</v>
      </c>
    </row>
    <row r="32" spans="1:10" ht="12.75">
      <c r="A32" s="156"/>
      <c r="B32" s="224"/>
      <c r="C32" s="224"/>
      <c r="D32" s="224"/>
      <c r="E32" s="224"/>
      <c r="F32" s="224"/>
      <c r="G32" s="224"/>
      <c r="H32" s="224"/>
      <c r="I32" s="224"/>
      <c r="J32" s="157"/>
    </row>
    <row r="33" spans="1:10" ht="12.75">
      <c r="A33" s="156" t="s">
        <v>58</v>
      </c>
      <c r="B33" s="224"/>
      <c r="C33" s="224"/>
      <c r="D33" s="224"/>
      <c r="E33" s="224"/>
      <c r="F33" s="224"/>
      <c r="G33" s="224"/>
      <c r="H33" s="224"/>
      <c r="I33" s="224"/>
      <c r="J33" s="157"/>
    </row>
    <row r="34" spans="1:10" ht="12.75">
      <c r="A34" s="150" t="s">
        <v>14</v>
      </c>
      <c r="B34" s="162">
        <v>68.6</v>
      </c>
      <c r="C34" s="162">
        <v>17.07445008</v>
      </c>
      <c r="D34" s="162">
        <v>5.603072421360644</v>
      </c>
      <c r="E34" s="162">
        <v>0</v>
      </c>
      <c r="F34" s="162">
        <v>0</v>
      </c>
      <c r="G34" s="162">
        <v>0</v>
      </c>
      <c r="H34" s="162">
        <v>0</v>
      </c>
      <c r="I34" s="162">
        <v>13</v>
      </c>
      <c r="J34" s="152">
        <v>104.27752250136064</v>
      </c>
    </row>
    <row r="35" spans="1:10" ht="12.75">
      <c r="A35" s="154" t="s">
        <v>19</v>
      </c>
      <c r="B35" s="22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152">
        <v>0</v>
      </c>
    </row>
    <row r="36" spans="1:10" ht="12.75">
      <c r="A36" s="154" t="s">
        <v>20</v>
      </c>
      <c r="B36" s="224">
        <v>68.6</v>
      </c>
      <c r="C36" s="224">
        <v>17.07445008</v>
      </c>
      <c r="D36" s="224">
        <v>5.603072421360644</v>
      </c>
      <c r="E36" s="224">
        <v>0</v>
      </c>
      <c r="F36" s="224">
        <v>0</v>
      </c>
      <c r="G36" s="224">
        <v>0</v>
      </c>
      <c r="H36" s="224">
        <v>0</v>
      </c>
      <c r="I36" s="224">
        <v>13</v>
      </c>
      <c r="J36" s="152">
        <v>104.27752250136064</v>
      </c>
    </row>
    <row r="37" spans="1:10" ht="12.75">
      <c r="A37" s="154" t="s">
        <v>7</v>
      </c>
      <c r="B37" s="162">
        <v>0</v>
      </c>
      <c r="C37" s="162">
        <v>0</v>
      </c>
      <c r="D37" s="162">
        <v>0</v>
      </c>
      <c r="E37" s="162">
        <v>0</v>
      </c>
      <c r="F37" s="162">
        <v>0</v>
      </c>
      <c r="G37" s="162">
        <v>0</v>
      </c>
      <c r="H37" s="162">
        <v>0</v>
      </c>
      <c r="I37" s="162">
        <v>0</v>
      </c>
      <c r="J37" s="152">
        <v>0</v>
      </c>
    </row>
    <row r="38" spans="1:10" ht="12.75">
      <c r="A38" s="154" t="s">
        <v>19</v>
      </c>
      <c r="B38" s="224">
        <v>0</v>
      </c>
      <c r="C38" s="224">
        <v>0</v>
      </c>
      <c r="D38" s="22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152">
        <v>0</v>
      </c>
    </row>
    <row r="39" spans="1:10" ht="12.75">
      <c r="A39" s="154" t="s">
        <v>20</v>
      </c>
      <c r="B39" s="224">
        <v>0</v>
      </c>
      <c r="C39" s="224">
        <v>0</v>
      </c>
      <c r="D39" s="224">
        <v>0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152">
        <v>0</v>
      </c>
    </row>
    <row r="40" spans="1:10" ht="12.75">
      <c r="A40" s="154" t="s">
        <v>8</v>
      </c>
      <c r="B40" s="162">
        <v>103.95782734627944</v>
      </c>
      <c r="C40" s="162">
        <v>36.89124579</v>
      </c>
      <c r="D40" s="162">
        <v>7.403072421360644</v>
      </c>
      <c r="E40" s="162">
        <v>2</v>
      </c>
      <c r="F40" s="162">
        <v>0</v>
      </c>
      <c r="G40" s="162">
        <v>5</v>
      </c>
      <c r="H40" s="162">
        <v>0</v>
      </c>
      <c r="I40" s="162">
        <v>13</v>
      </c>
      <c r="J40" s="152">
        <v>168.2521455576401</v>
      </c>
    </row>
    <row r="41" spans="1:10" ht="12.75">
      <c r="A41" s="154" t="s">
        <v>19</v>
      </c>
      <c r="B41" s="224">
        <v>99.95782734627944</v>
      </c>
      <c r="C41" s="224">
        <v>36.89124579</v>
      </c>
      <c r="D41" s="224">
        <v>7.403072421360644</v>
      </c>
      <c r="E41" s="224">
        <v>2</v>
      </c>
      <c r="F41" s="224">
        <v>0</v>
      </c>
      <c r="G41" s="224">
        <v>5</v>
      </c>
      <c r="H41" s="224">
        <v>0</v>
      </c>
      <c r="I41" s="224">
        <v>0</v>
      </c>
      <c r="J41" s="152">
        <v>151.2521455576401</v>
      </c>
    </row>
    <row r="42" spans="1:10" ht="12.75">
      <c r="A42" s="154" t="s">
        <v>20</v>
      </c>
      <c r="B42" s="224">
        <v>4</v>
      </c>
      <c r="C42" s="224">
        <v>0</v>
      </c>
      <c r="D42" s="224">
        <v>0</v>
      </c>
      <c r="E42" s="224">
        <v>0</v>
      </c>
      <c r="F42" s="224">
        <v>0</v>
      </c>
      <c r="G42" s="224">
        <v>0</v>
      </c>
      <c r="H42" s="224">
        <v>0</v>
      </c>
      <c r="I42" s="224">
        <v>13</v>
      </c>
      <c r="J42" s="152">
        <v>17</v>
      </c>
    </row>
    <row r="43" spans="1:10" ht="12.75">
      <c r="A43" s="154" t="s">
        <v>6</v>
      </c>
      <c r="B43" s="162">
        <v>172.55782734627945</v>
      </c>
      <c r="C43" s="162">
        <v>53.96569587</v>
      </c>
      <c r="D43" s="162">
        <v>13.006144842721287</v>
      </c>
      <c r="E43" s="162">
        <v>2</v>
      </c>
      <c r="F43" s="162">
        <v>0</v>
      </c>
      <c r="G43" s="162">
        <v>5</v>
      </c>
      <c r="H43" s="162">
        <v>0</v>
      </c>
      <c r="I43" s="162">
        <v>26</v>
      </c>
      <c r="J43" s="152">
        <v>272.52966805900076</v>
      </c>
    </row>
    <row r="44" spans="1:10" ht="12.75">
      <c r="A44" s="154"/>
      <c r="B44" s="224"/>
      <c r="C44" s="224"/>
      <c r="D44" s="224"/>
      <c r="E44" s="224"/>
      <c r="F44" s="224"/>
      <c r="G44" s="224"/>
      <c r="H44" s="224"/>
      <c r="I44" s="224"/>
      <c r="J44" s="155"/>
    </row>
    <row r="45" spans="1:10" ht="12.75">
      <c r="A45" s="154" t="s">
        <v>142</v>
      </c>
      <c r="B45" s="162">
        <v>281.0155982560962</v>
      </c>
      <c r="C45" s="162">
        <v>160.41139173999997</v>
      </c>
      <c r="D45" s="162">
        <v>30.112289685442576</v>
      </c>
      <c r="E45" s="162">
        <v>4</v>
      </c>
      <c r="F45" s="162">
        <v>0</v>
      </c>
      <c r="G45" s="162">
        <v>10</v>
      </c>
      <c r="H45" s="162">
        <v>0</v>
      </c>
      <c r="I45" s="162">
        <v>53</v>
      </c>
      <c r="J45" s="152">
        <v>538.5392796815388</v>
      </c>
    </row>
    <row r="46" spans="1:10" ht="12.75">
      <c r="A46" s="154"/>
      <c r="B46" s="224"/>
      <c r="C46" s="224"/>
      <c r="D46" s="224"/>
      <c r="E46" s="224"/>
      <c r="F46" s="224"/>
      <c r="G46" s="224"/>
      <c r="H46" s="224"/>
      <c r="I46" s="224"/>
      <c r="J46" s="155"/>
    </row>
    <row r="47" spans="1:10" ht="12.75">
      <c r="A47" s="158" t="s">
        <v>143</v>
      </c>
      <c r="B47" s="159">
        <v>19621.76769046016</v>
      </c>
      <c r="C47" s="225">
        <v>768.3781778108112</v>
      </c>
      <c r="D47" s="225">
        <v>3321.954429008516</v>
      </c>
      <c r="E47" s="225">
        <v>280.61596456361065</v>
      </c>
      <c r="F47" s="225">
        <v>7.6314125983893435</v>
      </c>
      <c r="G47" s="225">
        <v>14.166517922457937</v>
      </c>
      <c r="H47" s="225">
        <v>17</v>
      </c>
      <c r="I47" s="225">
        <v>478</v>
      </c>
      <c r="J47" s="160">
        <v>24507.551970731878</v>
      </c>
    </row>
    <row r="48" ht="12.75">
      <c r="A48" s="161" t="s">
        <v>25</v>
      </c>
    </row>
    <row r="49" ht="12.75">
      <c r="A49" s="163" t="s">
        <v>168</v>
      </c>
    </row>
    <row r="50" ht="12.75">
      <c r="A50" s="163" t="s">
        <v>169</v>
      </c>
    </row>
  </sheetData>
  <printOptions/>
  <pageMargins left="0.75" right="0.75" top="1.33" bottom="1" header="0.511811023" footer="0.511811023"/>
  <pageSetup fitToHeight="1" fitToWidth="1"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41">
      <selection activeCell="I2" sqref="I2"/>
    </sheetView>
  </sheetViews>
  <sheetFormatPr defaultColWidth="9.140625" defaultRowHeight="12.75"/>
  <cols>
    <col min="1" max="1" width="30.140625" style="137" customWidth="1"/>
    <col min="2" max="2" width="7.421875" style="137" customWidth="1"/>
    <col min="3" max="3" width="7.140625" style="137" customWidth="1"/>
    <col min="4" max="4" width="9.00390625" style="137" customWidth="1"/>
    <col min="5" max="5" width="7.140625" style="137" customWidth="1"/>
    <col min="6" max="7" width="6.28125" style="137" customWidth="1"/>
    <col min="8" max="8" width="7.28125" style="137" customWidth="1"/>
    <col min="9" max="9" width="7.7109375" style="137" customWidth="1"/>
    <col min="10" max="10" width="7.421875" style="137" customWidth="1"/>
    <col min="11" max="11" width="8.7109375" style="137" customWidth="1"/>
    <col min="12" max="12" width="4.140625" style="137" customWidth="1"/>
    <col min="13" max="16384" width="11.421875" style="137" customWidth="1"/>
  </cols>
  <sheetData>
    <row r="1" ht="12.75">
      <c r="A1" s="136" t="s">
        <v>60</v>
      </c>
    </row>
    <row r="2" spans="1:4" ht="12.75">
      <c r="A2" s="139"/>
      <c r="D2" s="140" t="s">
        <v>16</v>
      </c>
    </row>
    <row r="3" spans="1:4" ht="12.75">
      <c r="A3" s="139"/>
      <c r="D3" s="141" t="s">
        <v>140</v>
      </c>
    </row>
    <row r="4" spans="1:4" ht="12.75">
      <c r="A4" s="139"/>
      <c r="D4" s="141" t="s">
        <v>0</v>
      </c>
    </row>
    <row r="5" spans="1:3" ht="12.75">
      <c r="A5" s="139"/>
      <c r="C5" s="142"/>
    </row>
    <row r="6" spans="1:11" ht="12.75">
      <c r="A6" s="143"/>
      <c r="B6" s="144"/>
      <c r="C6" s="145"/>
      <c r="D6" s="145" t="s">
        <v>29</v>
      </c>
      <c r="E6" s="144"/>
      <c r="F6" s="144"/>
      <c r="G6" s="144"/>
      <c r="H6" s="144"/>
      <c r="I6" s="146"/>
      <c r="J6" s="77"/>
      <c r="K6" s="77" t="s">
        <v>30</v>
      </c>
    </row>
    <row r="7" spans="1:11" ht="12.75">
      <c r="A7" s="147" t="s">
        <v>1</v>
      </c>
      <c r="B7" s="149" t="s">
        <v>3</v>
      </c>
      <c r="C7" s="149" t="s">
        <v>4</v>
      </c>
      <c r="D7" s="149" t="s">
        <v>5</v>
      </c>
      <c r="E7" s="149" t="s">
        <v>17</v>
      </c>
      <c r="F7" s="149" t="s">
        <v>18</v>
      </c>
      <c r="G7" s="149" t="s">
        <v>49</v>
      </c>
      <c r="H7" s="149" t="s">
        <v>156</v>
      </c>
      <c r="I7" s="149" t="s">
        <v>6</v>
      </c>
      <c r="J7" s="78" t="s">
        <v>77</v>
      </c>
      <c r="K7" s="78" t="s">
        <v>6</v>
      </c>
    </row>
    <row r="8" spans="1:11" ht="12.75">
      <c r="A8" s="150" t="s">
        <v>165</v>
      </c>
      <c r="B8" s="151"/>
      <c r="C8" s="151"/>
      <c r="D8" s="151"/>
      <c r="E8" s="151"/>
      <c r="F8" s="151"/>
      <c r="G8" s="151"/>
      <c r="H8" s="151"/>
      <c r="I8" s="167"/>
      <c r="J8" s="167"/>
      <c r="K8" s="167"/>
    </row>
    <row r="9" spans="1:11" ht="12.75">
      <c r="A9" s="150" t="s">
        <v>14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68">
        <v>0</v>
      </c>
      <c r="J9" s="168">
        <v>0</v>
      </c>
      <c r="K9" s="169">
        <v>11122</v>
      </c>
    </row>
    <row r="10" spans="1:11" ht="12.75">
      <c r="A10" s="154" t="s">
        <v>19</v>
      </c>
      <c r="B10" s="15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68">
        <v>0</v>
      </c>
      <c r="J10" s="170">
        <v>0</v>
      </c>
      <c r="K10" s="169">
        <v>0</v>
      </c>
    </row>
    <row r="11" spans="1:11" ht="12.75">
      <c r="A11" s="154" t="s">
        <v>20</v>
      </c>
      <c r="B11" s="151">
        <v>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68">
        <v>0</v>
      </c>
      <c r="J11" s="170">
        <v>0</v>
      </c>
      <c r="K11" s="169">
        <v>11122</v>
      </c>
    </row>
    <row r="12" spans="1:11" ht="12.75">
      <c r="A12" s="154" t="s">
        <v>7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68">
        <v>0</v>
      </c>
      <c r="J12" s="168">
        <v>0</v>
      </c>
      <c r="K12" s="169">
        <v>0</v>
      </c>
    </row>
    <row r="13" spans="1:11" ht="12.75">
      <c r="A13" s="154" t="s">
        <v>19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68">
        <v>0</v>
      </c>
      <c r="J13" s="170">
        <v>0</v>
      </c>
      <c r="K13" s="169">
        <v>0</v>
      </c>
    </row>
    <row r="14" spans="1:11" ht="12.75">
      <c r="A14" s="154" t="s">
        <v>20</v>
      </c>
      <c r="B14" s="151">
        <v>0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68">
        <v>0</v>
      </c>
      <c r="J14" s="170">
        <v>0</v>
      </c>
      <c r="K14" s="169">
        <v>0</v>
      </c>
    </row>
    <row r="15" spans="1:11" ht="12.75">
      <c r="A15" s="154" t="s">
        <v>8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68">
        <v>0</v>
      </c>
      <c r="J15" s="168">
        <v>0</v>
      </c>
      <c r="K15" s="169">
        <v>0</v>
      </c>
    </row>
    <row r="16" spans="1:11" ht="12.75">
      <c r="A16" s="154" t="s">
        <v>19</v>
      </c>
      <c r="B16" s="151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68">
        <v>0</v>
      </c>
      <c r="J16" s="170">
        <v>0</v>
      </c>
      <c r="K16" s="169">
        <v>0</v>
      </c>
    </row>
    <row r="17" spans="1:11" ht="12.75">
      <c r="A17" s="154" t="s">
        <v>20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68">
        <v>0</v>
      </c>
      <c r="J17" s="170">
        <v>0</v>
      </c>
      <c r="K17" s="169">
        <v>0</v>
      </c>
    </row>
    <row r="18" spans="1:11" ht="12.75">
      <c r="A18" s="154" t="s">
        <v>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68">
        <v>0</v>
      </c>
      <c r="J18" s="168">
        <v>0</v>
      </c>
      <c r="K18" s="169">
        <v>11122</v>
      </c>
    </row>
    <row r="19" spans="1:11" ht="12.75">
      <c r="A19" s="154"/>
      <c r="B19" s="151"/>
      <c r="C19" s="151"/>
      <c r="D19" s="151"/>
      <c r="E19" s="151"/>
      <c r="F19" s="151"/>
      <c r="G19" s="151"/>
      <c r="H19" s="151"/>
      <c r="I19" s="170"/>
      <c r="J19" s="170"/>
      <c r="K19" s="170"/>
    </row>
    <row r="20" spans="1:11" ht="12.75">
      <c r="A20" s="154" t="s">
        <v>55</v>
      </c>
      <c r="B20" s="151"/>
      <c r="C20" s="151"/>
      <c r="D20" s="151"/>
      <c r="E20" s="151"/>
      <c r="F20" s="151"/>
      <c r="G20" s="151"/>
      <c r="H20" s="151"/>
      <c r="I20" s="170"/>
      <c r="J20" s="170"/>
      <c r="K20" s="170"/>
    </row>
    <row r="21" spans="1:11" ht="12.75">
      <c r="A21" s="156" t="s">
        <v>56</v>
      </c>
      <c r="B21" s="151"/>
      <c r="C21" s="151"/>
      <c r="D21" s="151"/>
      <c r="E21" s="151"/>
      <c r="F21" s="151"/>
      <c r="G21" s="151"/>
      <c r="H21" s="151"/>
      <c r="I21" s="170"/>
      <c r="J21" s="170"/>
      <c r="K21" s="170"/>
    </row>
    <row r="22" spans="1:11" ht="12.75">
      <c r="A22" s="150" t="s">
        <v>14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68">
        <v>0</v>
      </c>
      <c r="J22" s="168">
        <v>0</v>
      </c>
      <c r="K22" s="169">
        <v>1435.8320891211774</v>
      </c>
    </row>
    <row r="23" spans="1:11" ht="12.75">
      <c r="A23" s="154" t="s">
        <v>19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68">
        <v>0</v>
      </c>
      <c r="J23" s="170">
        <v>0</v>
      </c>
      <c r="K23" s="169">
        <v>0</v>
      </c>
    </row>
    <row r="24" spans="1:11" ht="12.75">
      <c r="A24" s="154" t="s">
        <v>20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68">
        <v>0</v>
      </c>
      <c r="J24" s="170">
        <v>0</v>
      </c>
      <c r="K24" s="169">
        <v>1435.8320891211774</v>
      </c>
    </row>
    <row r="25" spans="1:11" ht="12.75">
      <c r="A25" s="154" t="s">
        <v>7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68">
        <v>0</v>
      </c>
      <c r="J25" s="168">
        <v>0</v>
      </c>
      <c r="K25" s="169">
        <v>7.1</v>
      </c>
    </row>
    <row r="26" spans="1:11" ht="12.75">
      <c r="A26" s="154" t="s">
        <v>19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68">
        <v>0</v>
      </c>
      <c r="J26" s="170">
        <v>0</v>
      </c>
      <c r="K26" s="169">
        <v>7.1</v>
      </c>
    </row>
    <row r="27" spans="1:11" ht="12.75">
      <c r="A27" s="154" t="s">
        <v>20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68">
        <v>0</v>
      </c>
      <c r="J27" s="170">
        <v>0</v>
      </c>
      <c r="K27" s="169">
        <v>0</v>
      </c>
    </row>
    <row r="28" spans="1:11" ht="12.75">
      <c r="A28" s="154" t="s">
        <v>8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68">
        <v>0</v>
      </c>
      <c r="J28" s="168">
        <v>0</v>
      </c>
      <c r="K28" s="169">
        <v>225.30334876324798</v>
      </c>
    </row>
    <row r="29" spans="1:11" ht="12.75">
      <c r="A29" s="154" t="s">
        <v>19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68">
        <v>0</v>
      </c>
      <c r="J29" s="170">
        <v>0</v>
      </c>
      <c r="K29" s="169">
        <v>209.30334876324798</v>
      </c>
    </row>
    <row r="30" spans="1:11" ht="12.75">
      <c r="A30" s="154" t="s">
        <v>20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68">
        <v>0</v>
      </c>
      <c r="J30" s="170">
        <v>0</v>
      </c>
      <c r="K30" s="169">
        <v>16</v>
      </c>
    </row>
    <row r="31" spans="1:11" ht="12.75">
      <c r="A31" s="154" t="s">
        <v>6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68">
        <v>0</v>
      </c>
      <c r="J31" s="168">
        <v>0</v>
      </c>
      <c r="K31" s="169">
        <v>1668.2354378844252</v>
      </c>
    </row>
    <row r="32" spans="1:11" ht="12.75">
      <c r="A32" s="156"/>
      <c r="B32" s="151"/>
      <c r="C32" s="151"/>
      <c r="D32" s="151"/>
      <c r="E32" s="151"/>
      <c r="F32" s="151"/>
      <c r="G32" s="151"/>
      <c r="H32" s="151"/>
      <c r="I32" s="170"/>
      <c r="J32" s="170"/>
      <c r="K32" s="170"/>
    </row>
    <row r="33" spans="1:11" ht="12.75">
      <c r="A33" s="156" t="s">
        <v>58</v>
      </c>
      <c r="B33" s="151"/>
      <c r="C33" s="151"/>
      <c r="D33" s="151"/>
      <c r="E33" s="151"/>
      <c r="F33" s="151"/>
      <c r="G33" s="151"/>
      <c r="H33" s="151"/>
      <c r="I33" s="170"/>
      <c r="J33" s="170"/>
      <c r="K33" s="170"/>
    </row>
    <row r="34" spans="1:11" ht="12.75">
      <c r="A34" s="150" t="s">
        <v>14</v>
      </c>
      <c r="B34" s="137">
        <v>0</v>
      </c>
      <c r="C34" s="137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0</v>
      </c>
      <c r="I34" s="168">
        <v>0</v>
      </c>
      <c r="J34" s="168">
        <v>0</v>
      </c>
      <c r="K34" s="169">
        <v>1088.8675225013606</v>
      </c>
    </row>
    <row r="35" spans="1:11" ht="12.75">
      <c r="A35" s="154" t="s">
        <v>19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68">
        <v>0</v>
      </c>
      <c r="J35" s="170">
        <v>0</v>
      </c>
      <c r="K35" s="169">
        <v>0</v>
      </c>
    </row>
    <row r="36" spans="1:11" ht="12.75">
      <c r="A36" s="154" t="s">
        <v>20</v>
      </c>
      <c r="B36" s="151">
        <v>0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68">
        <v>0</v>
      </c>
      <c r="J36" s="170">
        <v>0</v>
      </c>
      <c r="K36" s="169">
        <v>1088.8675225013606</v>
      </c>
    </row>
    <row r="37" spans="1:11" ht="12.75">
      <c r="A37" s="154" t="s">
        <v>7</v>
      </c>
      <c r="B37" s="137">
        <v>0</v>
      </c>
      <c r="C37" s="137">
        <v>0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68">
        <v>0</v>
      </c>
      <c r="J37" s="168">
        <v>0</v>
      </c>
      <c r="K37" s="169">
        <v>4</v>
      </c>
    </row>
    <row r="38" spans="1:11" ht="12.75">
      <c r="A38" s="154" t="s">
        <v>19</v>
      </c>
      <c r="B38" s="151"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68">
        <v>0</v>
      </c>
      <c r="J38" s="170">
        <v>0</v>
      </c>
      <c r="K38" s="169">
        <v>4</v>
      </c>
    </row>
    <row r="39" spans="1:11" ht="12.75">
      <c r="A39" s="154" t="s">
        <v>20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68">
        <v>0</v>
      </c>
      <c r="J39" s="170">
        <v>0</v>
      </c>
      <c r="K39" s="169">
        <v>0</v>
      </c>
    </row>
    <row r="40" spans="1:11" ht="12.75">
      <c r="A40" s="154" t="s">
        <v>8</v>
      </c>
      <c r="B40" s="137">
        <v>0</v>
      </c>
      <c r="C40" s="137">
        <v>0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168">
        <v>0</v>
      </c>
      <c r="J40" s="168">
        <v>0</v>
      </c>
      <c r="K40" s="169">
        <v>804.0541915840564</v>
      </c>
    </row>
    <row r="41" spans="1:11" ht="12.75">
      <c r="A41" s="154" t="s">
        <v>19</v>
      </c>
      <c r="B41" s="151">
        <v>0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68">
        <v>0</v>
      </c>
      <c r="J41" s="170">
        <v>0</v>
      </c>
      <c r="K41" s="169">
        <v>742.0541915840564</v>
      </c>
    </row>
    <row r="42" spans="1:11" ht="12.75">
      <c r="A42" s="154" t="s">
        <v>20</v>
      </c>
      <c r="B42" s="151"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68">
        <v>0</v>
      </c>
      <c r="J42" s="170">
        <v>0</v>
      </c>
      <c r="K42" s="169">
        <v>62</v>
      </c>
    </row>
    <row r="43" spans="1:11" ht="12.75">
      <c r="A43" s="154" t="s">
        <v>6</v>
      </c>
      <c r="B43" s="137">
        <v>0</v>
      </c>
      <c r="C43" s="137">
        <v>0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168">
        <v>0</v>
      </c>
      <c r="J43" s="168">
        <v>0</v>
      </c>
      <c r="K43" s="169">
        <v>1896.921714085417</v>
      </c>
    </row>
    <row r="44" spans="1:11" ht="12.75">
      <c r="A44" s="154"/>
      <c r="B44" s="151"/>
      <c r="C44" s="151"/>
      <c r="D44" s="151"/>
      <c r="E44" s="151"/>
      <c r="F44" s="151"/>
      <c r="G44" s="151"/>
      <c r="H44" s="151"/>
      <c r="I44" s="170"/>
      <c r="J44" s="170"/>
      <c r="K44" s="170"/>
    </row>
    <row r="45" spans="1:11" ht="12.75">
      <c r="A45" s="154" t="s">
        <v>144</v>
      </c>
      <c r="B45" s="137">
        <v>0</v>
      </c>
      <c r="C45" s="137">
        <v>0</v>
      </c>
      <c r="D45" s="137">
        <v>0</v>
      </c>
      <c r="E45" s="137">
        <v>0</v>
      </c>
      <c r="F45" s="137">
        <v>0</v>
      </c>
      <c r="G45" s="137">
        <v>0</v>
      </c>
      <c r="H45" s="137">
        <v>0</v>
      </c>
      <c r="I45" s="168">
        <v>0</v>
      </c>
      <c r="J45" s="168">
        <v>0</v>
      </c>
      <c r="K45" s="169">
        <v>3565.1571519698427</v>
      </c>
    </row>
    <row r="46" spans="1:11" ht="12.75">
      <c r="A46" s="154"/>
      <c r="B46" s="151"/>
      <c r="C46" s="151"/>
      <c r="D46" s="151"/>
      <c r="E46" s="151"/>
      <c r="F46" s="151"/>
      <c r="G46" s="151"/>
      <c r="H46" s="151"/>
      <c r="I46" s="170"/>
      <c r="J46" s="170"/>
      <c r="K46" s="171"/>
    </row>
    <row r="47" spans="1:11" ht="12.75">
      <c r="A47" s="161" t="s">
        <v>170</v>
      </c>
      <c r="B47" s="172" t="s">
        <v>61</v>
      </c>
      <c r="C47" s="172" t="s">
        <v>61</v>
      </c>
      <c r="D47" s="172" t="s">
        <v>61</v>
      </c>
      <c r="E47" s="172" t="s">
        <v>61</v>
      </c>
      <c r="F47" s="172" t="s">
        <v>61</v>
      </c>
      <c r="G47" s="172" t="s">
        <v>61</v>
      </c>
      <c r="H47" s="172" t="s">
        <v>61</v>
      </c>
      <c r="I47" s="173" t="s">
        <v>61</v>
      </c>
      <c r="J47" s="173" t="s">
        <v>62</v>
      </c>
      <c r="K47" s="170">
        <v>0</v>
      </c>
    </row>
    <row r="48" spans="1:11" ht="12.75">
      <c r="A48" s="154"/>
      <c r="B48" s="151"/>
      <c r="C48" s="151"/>
      <c r="D48" s="151"/>
      <c r="E48" s="151"/>
      <c r="F48" s="151"/>
      <c r="G48" s="151"/>
      <c r="H48" s="151"/>
      <c r="I48" s="170"/>
      <c r="J48" s="170"/>
      <c r="K48" s="170"/>
    </row>
    <row r="49" spans="1:11" ht="12.75">
      <c r="A49" s="161" t="s">
        <v>143</v>
      </c>
      <c r="B49" s="174">
        <v>150</v>
      </c>
      <c r="C49" s="227">
        <v>3051.0523811265543</v>
      </c>
      <c r="D49" s="227">
        <v>25</v>
      </c>
      <c r="E49" s="227">
        <v>3</v>
      </c>
      <c r="F49" s="227">
        <v>8</v>
      </c>
      <c r="G49" s="227">
        <v>60</v>
      </c>
      <c r="H49" s="227">
        <v>660</v>
      </c>
      <c r="I49" s="169">
        <v>3957.0523811265543</v>
      </c>
      <c r="J49" s="169">
        <v>39</v>
      </c>
      <c r="K49" s="169">
        <v>88578.86193147497</v>
      </c>
    </row>
    <row r="50" spans="1:13" ht="12.75">
      <c r="A50" s="161" t="s">
        <v>104</v>
      </c>
      <c r="B50" s="151"/>
      <c r="C50" s="151"/>
      <c r="D50" s="151"/>
      <c r="E50" s="151"/>
      <c r="F50" s="151"/>
      <c r="G50" s="151"/>
      <c r="H50" s="151"/>
      <c r="I50" s="170"/>
      <c r="J50" s="170"/>
      <c r="K50" s="170"/>
      <c r="M50" s="176"/>
    </row>
    <row r="51" spans="1:13" ht="12.75">
      <c r="A51" s="65" t="s">
        <v>105</v>
      </c>
      <c r="B51" s="172" t="s">
        <v>61</v>
      </c>
      <c r="C51" s="172" t="s">
        <v>61</v>
      </c>
      <c r="D51" s="172" t="s">
        <v>61</v>
      </c>
      <c r="E51" s="172" t="s">
        <v>61</v>
      </c>
      <c r="F51" s="172" t="s">
        <v>61</v>
      </c>
      <c r="G51" s="172" t="s">
        <v>61</v>
      </c>
      <c r="H51" s="172" t="s">
        <v>61</v>
      </c>
      <c r="I51" s="173" t="s">
        <v>61</v>
      </c>
      <c r="J51" s="173" t="s">
        <v>62</v>
      </c>
      <c r="K51" s="177">
        <v>9472</v>
      </c>
      <c r="M51" s="176"/>
    </row>
    <row r="52" spans="1:11" ht="12.75">
      <c r="A52" s="161" t="s">
        <v>63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</row>
    <row r="53" spans="1:11" ht="12.75">
      <c r="A53" s="163" t="s">
        <v>168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</row>
    <row r="54" ht="12.75">
      <c r="A54" s="163" t="s">
        <v>171</v>
      </c>
    </row>
    <row r="55" ht="12.75">
      <c r="A55" s="163" t="s">
        <v>172</v>
      </c>
    </row>
    <row r="56" ht="12.75">
      <c r="A56" s="163" t="s">
        <v>173</v>
      </c>
    </row>
    <row r="57" ht="12.75">
      <c r="A57" s="164" t="s">
        <v>64</v>
      </c>
    </row>
    <row r="58" ht="12.75">
      <c r="A58" s="68" t="s">
        <v>107</v>
      </c>
    </row>
    <row r="59" ht="12.75">
      <c r="A59" s="69" t="s">
        <v>106</v>
      </c>
    </row>
  </sheetData>
  <printOptions/>
  <pageMargins left="0.86" right="0.41" top="1.4" bottom="1" header="0.511811023" footer="0.511811023"/>
  <pageSetup fitToHeight="1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0"/>
  <sheetViews>
    <sheetView workbookViewId="0" topLeftCell="A1">
      <selection activeCell="A1" sqref="A1"/>
    </sheetView>
  </sheetViews>
  <sheetFormatPr defaultColWidth="9.140625" defaultRowHeight="12.75"/>
  <cols>
    <col min="1" max="1" width="26.28125" style="137" customWidth="1"/>
    <col min="2" max="42" width="5.7109375" style="137" customWidth="1"/>
    <col min="43" max="44" width="9.140625" style="138" customWidth="1"/>
    <col min="45" max="16384" width="9.140625" style="137" customWidth="1"/>
  </cols>
  <sheetData>
    <row r="1" ht="12.75">
      <c r="A1" s="136" t="s">
        <v>65</v>
      </c>
    </row>
    <row r="2" spans="1:42" ht="12.75">
      <c r="A2" s="238" t="s">
        <v>16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</row>
    <row r="3" spans="1:42" ht="12.75">
      <c r="A3" s="239" t="s">
        <v>140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</row>
    <row r="4" spans="1:42" ht="12.75">
      <c r="A4" s="239" t="s">
        <v>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</row>
    <row r="5" spans="1:12" ht="12.75">
      <c r="A5" s="139"/>
      <c r="L5" s="142"/>
    </row>
    <row r="6" spans="1:42" ht="12.75">
      <c r="A6" s="143"/>
      <c r="B6" s="153" t="s">
        <v>174</v>
      </c>
      <c r="C6" s="125"/>
      <c r="D6" s="125"/>
      <c r="E6" s="125"/>
      <c r="F6" s="125"/>
      <c r="G6" s="125"/>
      <c r="H6" s="125"/>
      <c r="I6" s="125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237"/>
      <c r="AP6" s="178"/>
    </row>
    <row r="7" spans="1:42" ht="12.75">
      <c r="A7" s="147" t="s">
        <v>1</v>
      </c>
      <c r="B7" s="148" t="s">
        <v>111</v>
      </c>
      <c r="C7" s="148" t="s">
        <v>18</v>
      </c>
      <c r="D7" s="148" t="s">
        <v>112</v>
      </c>
      <c r="E7" s="148" t="s">
        <v>113</v>
      </c>
      <c r="F7" s="148" t="s">
        <v>34</v>
      </c>
      <c r="G7" s="148" t="s">
        <v>17</v>
      </c>
      <c r="H7" s="148" t="s">
        <v>5</v>
      </c>
      <c r="I7" s="148" t="s">
        <v>114</v>
      </c>
      <c r="J7" s="149" t="s">
        <v>35</v>
      </c>
      <c r="K7" s="149" t="s">
        <v>115</v>
      </c>
      <c r="L7" s="149" t="s">
        <v>36</v>
      </c>
      <c r="M7" s="149" t="s">
        <v>37</v>
      </c>
      <c r="N7" s="149" t="s">
        <v>116</v>
      </c>
      <c r="O7" s="149" t="s">
        <v>4</v>
      </c>
      <c r="P7" s="149" t="s">
        <v>38</v>
      </c>
      <c r="Q7" s="149" t="s">
        <v>39</v>
      </c>
      <c r="R7" s="149" t="s">
        <v>40</v>
      </c>
      <c r="S7" s="149" t="s">
        <v>117</v>
      </c>
      <c r="T7" s="149" t="s">
        <v>41</v>
      </c>
      <c r="U7" s="149" t="s">
        <v>3</v>
      </c>
      <c r="V7" s="149" t="s">
        <v>42</v>
      </c>
      <c r="W7" s="149" t="s">
        <v>118</v>
      </c>
      <c r="X7" s="149" t="s">
        <v>119</v>
      </c>
      <c r="Y7" s="149" t="s">
        <v>43</v>
      </c>
      <c r="Z7" s="149" t="s">
        <v>120</v>
      </c>
      <c r="AA7" s="149" t="s">
        <v>44</v>
      </c>
      <c r="AB7" s="149" t="s">
        <v>45</v>
      </c>
      <c r="AC7" s="149" t="s">
        <v>121</v>
      </c>
      <c r="AD7" s="149" t="s">
        <v>46</v>
      </c>
      <c r="AE7" s="149" t="s">
        <v>47</v>
      </c>
      <c r="AF7" s="149" t="s">
        <v>122</v>
      </c>
      <c r="AG7" s="149" t="s">
        <v>48</v>
      </c>
      <c r="AH7" s="149" t="s">
        <v>123</v>
      </c>
      <c r="AI7" s="149" t="s">
        <v>49</v>
      </c>
      <c r="AJ7" s="149" t="s">
        <v>50</v>
      </c>
      <c r="AK7" s="149" t="s">
        <v>124</v>
      </c>
      <c r="AL7" s="149" t="s">
        <v>51</v>
      </c>
      <c r="AM7" s="149" t="s">
        <v>147</v>
      </c>
      <c r="AN7" s="149" t="s">
        <v>52</v>
      </c>
      <c r="AO7" s="149" t="s">
        <v>53</v>
      </c>
      <c r="AP7" s="179" t="s">
        <v>155</v>
      </c>
    </row>
    <row r="8" spans="1:42" ht="12.75">
      <c r="A8" s="150" t="s">
        <v>175</v>
      </c>
      <c r="AO8" s="180"/>
      <c r="AP8" s="180"/>
    </row>
    <row r="9" spans="1:44" ht="12.75">
      <c r="A9" s="150" t="s">
        <v>14</v>
      </c>
      <c r="B9" s="137">
        <v>0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6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v>0</v>
      </c>
      <c r="U9" s="137">
        <v>0</v>
      </c>
      <c r="V9" s="137">
        <v>0</v>
      </c>
      <c r="W9" s="137">
        <v>0</v>
      </c>
      <c r="X9" s="137">
        <v>0</v>
      </c>
      <c r="Y9" s="137">
        <v>0</v>
      </c>
      <c r="Z9" s="137">
        <v>0</v>
      </c>
      <c r="AA9" s="137">
        <v>0</v>
      </c>
      <c r="AB9" s="137">
        <v>0</v>
      </c>
      <c r="AC9" s="137">
        <v>0</v>
      </c>
      <c r="AD9" s="137">
        <v>0</v>
      </c>
      <c r="AE9" s="137">
        <v>0</v>
      </c>
      <c r="AF9" s="137">
        <v>0</v>
      </c>
      <c r="AG9" s="137">
        <v>0</v>
      </c>
      <c r="AH9" s="137">
        <v>0</v>
      </c>
      <c r="AI9" s="137">
        <v>0</v>
      </c>
      <c r="AJ9" s="137">
        <v>0</v>
      </c>
      <c r="AK9" s="137">
        <v>0</v>
      </c>
      <c r="AL9" s="137">
        <v>0</v>
      </c>
      <c r="AM9" s="162">
        <v>0</v>
      </c>
      <c r="AN9" s="137">
        <v>0</v>
      </c>
      <c r="AO9" s="181">
        <v>0</v>
      </c>
      <c r="AP9" s="181"/>
      <c r="AR9" s="165"/>
    </row>
    <row r="10" spans="1:44" ht="12.75">
      <c r="A10" s="154" t="s">
        <v>19</v>
      </c>
      <c r="B10" s="151">
        <v>0</v>
      </c>
      <c r="C10" s="151">
        <v>0</v>
      </c>
      <c r="D10" s="151">
        <v>0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51">
        <v>0</v>
      </c>
      <c r="AF10" s="151">
        <v>0</v>
      </c>
      <c r="AG10" s="151">
        <v>0</v>
      </c>
      <c r="AH10" s="151">
        <v>0</v>
      </c>
      <c r="AI10" s="151">
        <v>0</v>
      </c>
      <c r="AJ10" s="151">
        <v>0</v>
      </c>
      <c r="AK10" s="151">
        <v>0</v>
      </c>
      <c r="AL10" s="151">
        <v>0</v>
      </c>
      <c r="AM10" s="137">
        <v>0</v>
      </c>
      <c r="AN10" s="151">
        <v>0</v>
      </c>
      <c r="AO10" s="182">
        <v>0</v>
      </c>
      <c r="AP10" s="182"/>
      <c r="AR10" s="165"/>
    </row>
    <row r="11" spans="1:44" ht="12.75">
      <c r="A11" s="154" t="s">
        <v>20</v>
      </c>
      <c r="B11" s="151">
        <v>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6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151">
        <v>0</v>
      </c>
      <c r="AH11" s="151">
        <v>0</v>
      </c>
      <c r="AI11" s="151">
        <v>0</v>
      </c>
      <c r="AJ11" s="151">
        <v>0</v>
      </c>
      <c r="AK11" s="151">
        <v>0</v>
      </c>
      <c r="AL11" s="151">
        <v>0</v>
      </c>
      <c r="AM11" s="137">
        <v>0</v>
      </c>
      <c r="AN11" s="151">
        <v>0</v>
      </c>
      <c r="AO11" s="182">
        <v>0</v>
      </c>
      <c r="AP11" s="182"/>
      <c r="AR11" s="165"/>
    </row>
    <row r="12" spans="1:44" ht="12.75">
      <c r="A12" s="154" t="s">
        <v>7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37">
        <v>0</v>
      </c>
      <c r="AF12" s="137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81">
        <v>0</v>
      </c>
      <c r="AP12" s="181"/>
      <c r="AR12" s="165"/>
    </row>
    <row r="13" spans="1:44" ht="12.75">
      <c r="A13" s="154" t="s">
        <v>19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  <c r="AE13" s="151">
        <v>0</v>
      </c>
      <c r="AF13" s="151">
        <v>0</v>
      </c>
      <c r="AG13" s="151">
        <v>0</v>
      </c>
      <c r="AH13" s="151">
        <v>0</v>
      </c>
      <c r="AI13" s="151">
        <v>0</v>
      </c>
      <c r="AJ13" s="151">
        <v>0</v>
      </c>
      <c r="AK13" s="151">
        <v>0</v>
      </c>
      <c r="AL13" s="151">
        <v>0</v>
      </c>
      <c r="AM13" s="137">
        <v>0</v>
      </c>
      <c r="AN13" s="151">
        <v>0</v>
      </c>
      <c r="AO13" s="182">
        <v>0</v>
      </c>
      <c r="AP13" s="182"/>
      <c r="AR13" s="165"/>
    </row>
    <row r="14" spans="1:44" ht="12.75">
      <c r="A14" s="154" t="s">
        <v>20</v>
      </c>
      <c r="B14" s="151">
        <v>0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  <c r="Z14" s="151">
        <v>0</v>
      </c>
      <c r="AA14" s="151">
        <v>0</v>
      </c>
      <c r="AB14" s="151">
        <v>0</v>
      </c>
      <c r="AC14" s="151">
        <v>0</v>
      </c>
      <c r="AD14" s="151">
        <v>0</v>
      </c>
      <c r="AE14" s="151">
        <v>0</v>
      </c>
      <c r="AF14" s="151">
        <v>0</v>
      </c>
      <c r="AG14" s="151">
        <v>0</v>
      </c>
      <c r="AH14" s="151">
        <v>0</v>
      </c>
      <c r="AI14" s="151">
        <v>0</v>
      </c>
      <c r="AJ14" s="151">
        <v>0</v>
      </c>
      <c r="AK14" s="151">
        <v>0</v>
      </c>
      <c r="AL14" s="151">
        <v>0</v>
      </c>
      <c r="AM14" s="137">
        <v>0</v>
      </c>
      <c r="AN14" s="151">
        <v>0</v>
      </c>
      <c r="AO14" s="182">
        <v>0</v>
      </c>
      <c r="AP14" s="182"/>
      <c r="AR14" s="165"/>
    </row>
    <row r="15" spans="1:44" ht="12.75">
      <c r="A15" s="154" t="s">
        <v>8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81">
        <v>0</v>
      </c>
      <c r="AP15" s="181"/>
      <c r="AR15" s="165"/>
    </row>
    <row r="16" spans="1:44" ht="12.75">
      <c r="A16" s="154" t="s">
        <v>19</v>
      </c>
      <c r="B16" s="151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  <c r="Z16" s="151">
        <v>0</v>
      </c>
      <c r="AA16" s="151">
        <v>0</v>
      </c>
      <c r="AB16" s="151">
        <v>0</v>
      </c>
      <c r="AC16" s="151">
        <v>0</v>
      </c>
      <c r="AD16" s="151">
        <v>0</v>
      </c>
      <c r="AE16" s="151">
        <v>0</v>
      </c>
      <c r="AF16" s="151">
        <v>0</v>
      </c>
      <c r="AG16" s="151">
        <v>0</v>
      </c>
      <c r="AH16" s="151">
        <v>0</v>
      </c>
      <c r="AI16" s="151">
        <v>0</v>
      </c>
      <c r="AJ16" s="151">
        <v>0</v>
      </c>
      <c r="AK16" s="151">
        <v>0</v>
      </c>
      <c r="AL16" s="151">
        <v>0</v>
      </c>
      <c r="AM16" s="137">
        <v>0</v>
      </c>
      <c r="AN16" s="151">
        <v>0</v>
      </c>
      <c r="AO16" s="182">
        <v>0</v>
      </c>
      <c r="AP16" s="182"/>
      <c r="AR16" s="165"/>
    </row>
    <row r="17" spans="1:44" ht="12.75">
      <c r="A17" s="154" t="s">
        <v>20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  <c r="AE17" s="151">
        <v>0</v>
      </c>
      <c r="AF17" s="151">
        <v>0</v>
      </c>
      <c r="AG17" s="151">
        <v>0</v>
      </c>
      <c r="AH17" s="151">
        <v>0</v>
      </c>
      <c r="AI17" s="151">
        <v>0</v>
      </c>
      <c r="AJ17" s="151">
        <v>0</v>
      </c>
      <c r="AK17" s="151">
        <v>0</v>
      </c>
      <c r="AL17" s="151">
        <v>0</v>
      </c>
      <c r="AM17" s="137">
        <v>0</v>
      </c>
      <c r="AN17" s="151">
        <v>0</v>
      </c>
      <c r="AO17" s="182">
        <v>0</v>
      </c>
      <c r="AP17" s="182"/>
      <c r="AR17" s="165"/>
    </row>
    <row r="18" spans="1:44" ht="12.75">
      <c r="A18" s="154" t="s">
        <v>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6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81">
        <v>0</v>
      </c>
      <c r="AP18" s="181">
        <v>0</v>
      </c>
      <c r="AR18" s="165"/>
    </row>
    <row r="19" spans="1:42" ht="12.75">
      <c r="A19" s="154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82"/>
      <c r="AP19" s="182"/>
    </row>
    <row r="20" spans="1:42" ht="12.75">
      <c r="A20" s="154" t="s">
        <v>55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>
        <f>+'A5'!K20</f>
        <v>0</v>
      </c>
      <c r="AN20" s="151"/>
      <c r="AO20" s="182"/>
      <c r="AP20" s="182"/>
    </row>
    <row r="21" spans="1:42" ht="12.75">
      <c r="A21" s="156" t="s">
        <v>56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>
        <f>+'A5'!K21</f>
        <v>0</v>
      </c>
      <c r="AN21" s="151"/>
      <c r="AO21" s="182"/>
      <c r="AP21" s="182"/>
    </row>
    <row r="22" spans="1:44" ht="12.75">
      <c r="A22" s="150" t="s">
        <v>14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  <c r="AK22" s="137">
        <v>0</v>
      </c>
      <c r="AL22" s="137">
        <v>0</v>
      </c>
      <c r="AM22" s="137">
        <v>0</v>
      </c>
      <c r="AN22" s="137">
        <v>0</v>
      </c>
      <c r="AO22" s="181">
        <v>0</v>
      </c>
      <c r="AP22" s="181">
        <v>13</v>
      </c>
      <c r="AR22" s="165"/>
    </row>
    <row r="23" spans="1:44" ht="12.75">
      <c r="A23" s="154" t="s">
        <v>19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  <c r="AE23" s="151">
        <v>0</v>
      </c>
      <c r="AF23" s="151">
        <v>0</v>
      </c>
      <c r="AG23" s="151">
        <v>0</v>
      </c>
      <c r="AH23" s="151">
        <v>0</v>
      </c>
      <c r="AI23" s="151">
        <v>0</v>
      </c>
      <c r="AJ23" s="151">
        <v>0</v>
      </c>
      <c r="AK23" s="151">
        <v>0</v>
      </c>
      <c r="AL23" s="151">
        <v>0</v>
      </c>
      <c r="AM23" s="137">
        <v>0</v>
      </c>
      <c r="AN23" s="151">
        <v>0</v>
      </c>
      <c r="AO23" s="182">
        <v>0</v>
      </c>
      <c r="AP23" s="182"/>
      <c r="AR23" s="165"/>
    </row>
    <row r="24" spans="1:44" ht="12.75">
      <c r="A24" s="154" t="s">
        <v>20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  <c r="AE24" s="151">
        <v>0</v>
      </c>
      <c r="AF24" s="151">
        <v>0</v>
      </c>
      <c r="AG24" s="151">
        <v>0</v>
      </c>
      <c r="AH24" s="151">
        <v>0</v>
      </c>
      <c r="AI24" s="151">
        <v>0</v>
      </c>
      <c r="AJ24" s="151">
        <v>0</v>
      </c>
      <c r="AK24" s="151">
        <v>0</v>
      </c>
      <c r="AL24" s="151">
        <v>0</v>
      </c>
      <c r="AM24" s="137">
        <v>0</v>
      </c>
      <c r="AN24" s="151">
        <v>0</v>
      </c>
      <c r="AO24" s="182">
        <v>0</v>
      </c>
      <c r="AP24" s="182">
        <v>13</v>
      </c>
      <c r="AR24" s="165"/>
    </row>
    <row r="25" spans="1:44" ht="12.75">
      <c r="A25" s="154" t="s">
        <v>7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37">
        <v>0</v>
      </c>
      <c r="AD25" s="137">
        <v>0</v>
      </c>
      <c r="AE25" s="137">
        <v>0</v>
      </c>
      <c r="AF25" s="137">
        <v>0</v>
      </c>
      <c r="AG25" s="137">
        <v>0</v>
      </c>
      <c r="AH25" s="137">
        <v>0</v>
      </c>
      <c r="AI25" s="137">
        <v>0</v>
      </c>
      <c r="AJ25" s="137">
        <v>0</v>
      </c>
      <c r="AK25" s="137">
        <v>0</v>
      </c>
      <c r="AL25" s="137">
        <v>0</v>
      </c>
      <c r="AM25" s="137">
        <v>0</v>
      </c>
      <c r="AN25" s="137">
        <v>0</v>
      </c>
      <c r="AO25" s="181">
        <v>0</v>
      </c>
      <c r="AP25" s="181"/>
      <c r="AR25" s="165"/>
    </row>
    <row r="26" spans="1:44" ht="12.75">
      <c r="A26" s="154" t="s">
        <v>19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  <c r="AE26" s="151">
        <v>0</v>
      </c>
      <c r="AF26" s="151">
        <v>0</v>
      </c>
      <c r="AG26" s="151">
        <v>0</v>
      </c>
      <c r="AH26" s="151">
        <v>0</v>
      </c>
      <c r="AI26" s="151">
        <v>0</v>
      </c>
      <c r="AJ26" s="151">
        <v>0</v>
      </c>
      <c r="AK26" s="151">
        <v>0</v>
      </c>
      <c r="AL26" s="151">
        <v>0</v>
      </c>
      <c r="AM26" s="137">
        <v>0</v>
      </c>
      <c r="AN26" s="151">
        <v>0</v>
      </c>
      <c r="AO26" s="182">
        <v>0</v>
      </c>
      <c r="AP26" s="182"/>
      <c r="AR26" s="165"/>
    </row>
    <row r="27" spans="1:44" ht="12.75">
      <c r="A27" s="154" t="s">
        <v>20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  <c r="AE27" s="151">
        <v>0</v>
      </c>
      <c r="AF27" s="151">
        <v>0</v>
      </c>
      <c r="AG27" s="151">
        <v>0</v>
      </c>
      <c r="AH27" s="151">
        <v>0</v>
      </c>
      <c r="AI27" s="151">
        <v>0</v>
      </c>
      <c r="AJ27" s="151">
        <v>0</v>
      </c>
      <c r="AK27" s="151">
        <v>0</v>
      </c>
      <c r="AL27" s="151">
        <v>0</v>
      </c>
      <c r="AM27" s="137">
        <v>0</v>
      </c>
      <c r="AN27" s="151">
        <v>0</v>
      </c>
      <c r="AO27" s="182">
        <v>0</v>
      </c>
      <c r="AP27" s="182"/>
      <c r="AR27" s="165"/>
    </row>
    <row r="28" spans="1:44" ht="12.75">
      <c r="A28" s="154" t="s">
        <v>8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0</v>
      </c>
      <c r="P28" s="137">
        <v>0</v>
      </c>
      <c r="Q28" s="137">
        <v>0</v>
      </c>
      <c r="R28" s="137">
        <v>0</v>
      </c>
      <c r="S28" s="137">
        <v>0</v>
      </c>
      <c r="T28" s="137">
        <v>0</v>
      </c>
      <c r="U28" s="137">
        <v>0</v>
      </c>
      <c r="V28" s="137">
        <v>0</v>
      </c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137">
        <v>0</v>
      </c>
      <c r="AC28" s="137">
        <v>0</v>
      </c>
      <c r="AD28" s="137">
        <v>0</v>
      </c>
      <c r="AE28" s="137">
        <v>0</v>
      </c>
      <c r="AF28" s="137">
        <v>0</v>
      </c>
      <c r="AG28" s="137">
        <v>0</v>
      </c>
      <c r="AH28" s="137">
        <v>0</v>
      </c>
      <c r="AI28" s="137">
        <v>0</v>
      </c>
      <c r="AJ28" s="137">
        <v>0</v>
      </c>
      <c r="AK28" s="137">
        <v>0</v>
      </c>
      <c r="AL28" s="137">
        <v>0</v>
      </c>
      <c r="AM28" s="137">
        <v>0</v>
      </c>
      <c r="AN28" s="137">
        <v>0</v>
      </c>
      <c r="AO28" s="181">
        <v>0</v>
      </c>
      <c r="AP28" s="181">
        <v>14</v>
      </c>
      <c r="AR28" s="165"/>
    </row>
    <row r="29" spans="1:44" ht="12.75">
      <c r="A29" s="154" t="s">
        <v>19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  <c r="AE29" s="151">
        <v>0</v>
      </c>
      <c r="AF29" s="151">
        <v>0</v>
      </c>
      <c r="AG29" s="151">
        <v>0</v>
      </c>
      <c r="AH29" s="151">
        <v>0</v>
      </c>
      <c r="AI29" s="151">
        <v>0</v>
      </c>
      <c r="AJ29" s="151">
        <v>0</v>
      </c>
      <c r="AK29" s="151">
        <v>0</v>
      </c>
      <c r="AL29" s="151">
        <v>0</v>
      </c>
      <c r="AM29" s="137">
        <v>0</v>
      </c>
      <c r="AN29" s="151">
        <v>0</v>
      </c>
      <c r="AO29" s="182">
        <v>0</v>
      </c>
      <c r="AP29" s="182"/>
      <c r="AR29" s="165"/>
    </row>
    <row r="30" spans="1:44" ht="12.75">
      <c r="A30" s="154" t="s">
        <v>20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  <c r="AE30" s="151">
        <v>0</v>
      </c>
      <c r="AF30" s="151">
        <v>0</v>
      </c>
      <c r="AG30" s="151">
        <v>0</v>
      </c>
      <c r="AH30" s="151">
        <v>0</v>
      </c>
      <c r="AI30" s="151">
        <v>0</v>
      </c>
      <c r="AJ30" s="151">
        <v>0</v>
      </c>
      <c r="AK30" s="151">
        <v>0</v>
      </c>
      <c r="AL30" s="151">
        <v>0</v>
      </c>
      <c r="AM30" s="137">
        <v>0</v>
      </c>
      <c r="AN30" s="151">
        <v>0</v>
      </c>
      <c r="AO30" s="182">
        <v>0</v>
      </c>
      <c r="AP30" s="182">
        <v>14</v>
      </c>
      <c r="AR30" s="165"/>
    </row>
    <row r="31" spans="1:44" ht="12.75">
      <c r="A31" s="154" t="s">
        <v>6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137">
        <v>0</v>
      </c>
      <c r="W31" s="137">
        <v>0</v>
      </c>
      <c r="X31" s="137">
        <v>0</v>
      </c>
      <c r="Y31" s="137">
        <v>0</v>
      </c>
      <c r="Z31" s="137">
        <v>0</v>
      </c>
      <c r="AA31" s="137">
        <v>0</v>
      </c>
      <c r="AB31" s="137">
        <v>0</v>
      </c>
      <c r="AC31" s="137">
        <v>0</v>
      </c>
      <c r="AD31" s="137">
        <v>0</v>
      </c>
      <c r="AE31" s="137">
        <v>0</v>
      </c>
      <c r="AF31" s="137">
        <v>0</v>
      </c>
      <c r="AG31" s="137">
        <v>0</v>
      </c>
      <c r="AH31" s="137">
        <v>0</v>
      </c>
      <c r="AI31" s="137">
        <v>0</v>
      </c>
      <c r="AJ31" s="137">
        <v>0</v>
      </c>
      <c r="AK31" s="137">
        <v>0</v>
      </c>
      <c r="AL31" s="137">
        <v>0</v>
      </c>
      <c r="AM31" s="137">
        <v>0</v>
      </c>
      <c r="AN31" s="137">
        <v>0</v>
      </c>
      <c r="AO31" s="181">
        <v>0</v>
      </c>
      <c r="AP31" s="181">
        <v>27</v>
      </c>
      <c r="AR31" s="165"/>
    </row>
    <row r="32" spans="1:42" ht="12.75">
      <c r="A32" s="156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82"/>
      <c r="AP32" s="182"/>
    </row>
    <row r="33" spans="1:42" ht="12.75">
      <c r="A33" s="156" t="s">
        <v>58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37">
        <f>+'A5'!K33</f>
        <v>0</v>
      </c>
      <c r="AN33" s="151"/>
      <c r="AO33" s="182"/>
      <c r="AP33" s="182"/>
    </row>
    <row r="34" spans="1:44" ht="12.75">
      <c r="A34" s="150" t="s">
        <v>14</v>
      </c>
      <c r="B34" s="151">
        <v>0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137">
        <v>0</v>
      </c>
      <c r="X34" s="137">
        <v>0</v>
      </c>
      <c r="Y34" s="137">
        <v>0</v>
      </c>
      <c r="Z34" s="137">
        <v>0</v>
      </c>
      <c r="AA34" s="137">
        <v>0</v>
      </c>
      <c r="AB34" s="137">
        <v>0</v>
      </c>
      <c r="AC34" s="137">
        <v>0</v>
      </c>
      <c r="AD34" s="137">
        <v>0</v>
      </c>
      <c r="AE34" s="137">
        <v>0</v>
      </c>
      <c r="AF34" s="137">
        <v>0</v>
      </c>
      <c r="AG34" s="137">
        <v>0</v>
      </c>
      <c r="AH34" s="137">
        <v>0</v>
      </c>
      <c r="AI34" s="137">
        <v>0</v>
      </c>
      <c r="AJ34" s="137">
        <v>0</v>
      </c>
      <c r="AK34" s="137">
        <v>0</v>
      </c>
      <c r="AL34" s="137">
        <v>0</v>
      </c>
      <c r="AM34" s="137">
        <v>0</v>
      </c>
      <c r="AN34" s="137">
        <v>0</v>
      </c>
      <c r="AO34" s="181">
        <v>0</v>
      </c>
      <c r="AP34" s="181">
        <v>13</v>
      </c>
      <c r="AR34" s="165"/>
    </row>
    <row r="35" spans="1:44" ht="12.75">
      <c r="A35" s="154" t="s">
        <v>19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  <c r="AE35" s="151">
        <v>0</v>
      </c>
      <c r="AF35" s="151">
        <v>0</v>
      </c>
      <c r="AG35" s="151">
        <v>0</v>
      </c>
      <c r="AH35" s="151">
        <v>0</v>
      </c>
      <c r="AI35" s="151">
        <v>0</v>
      </c>
      <c r="AJ35" s="151">
        <v>0</v>
      </c>
      <c r="AK35" s="151">
        <v>0</v>
      </c>
      <c r="AL35" s="151">
        <v>0</v>
      </c>
      <c r="AM35" s="137">
        <v>0</v>
      </c>
      <c r="AN35" s="151">
        <v>0</v>
      </c>
      <c r="AO35" s="182">
        <v>0</v>
      </c>
      <c r="AP35" s="182"/>
      <c r="AR35" s="165"/>
    </row>
    <row r="36" spans="1:44" ht="12.75">
      <c r="A36" s="154" t="s">
        <v>20</v>
      </c>
      <c r="B36" s="151">
        <v>0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  <c r="AE36" s="151">
        <v>0</v>
      </c>
      <c r="AF36" s="151">
        <v>0</v>
      </c>
      <c r="AG36" s="151">
        <v>0</v>
      </c>
      <c r="AH36" s="151">
        <v>0</v>
      </c>
      <c r="AI36" s="151">
        <v>0</v>
      </c>
      <c r="AJ36" s="151">
        <v>0</v>
      </c>
      <c r="AK36" s="151">
        <v>0</v>
      </c>
      <c r="AL36" s="151">
        <v>0</v>
      </c>
      <c r="AM36" s="137">
        <v>0</v>
      </c>
      <c r="AN36" s="151">
        <v>0</v>
      </c>
      <c r="AO36" s="182">
        <v>0</v>
      </c>
      <c r="AP36" s="182">
        <v>13</v>
      </c>
      <c r="AR36" s="165"/>
    </row>
    <row r="37" spans="1:44" ht="12.75">
      <c r="A37" s="154" t="s">
        <v>7</v>
      </c>
      <c r="B37" s="137">
        <v>0</v>
      </c>
      <c r="C37" s="137">
        <v>0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0</v>
      </c>
      <c r="V37" s="137">
        <v>0</v>
      </c>
      <c r="W37" s="137">
        <v>0</v>
      </c>
      <c r="X37" s="137">
        <v>0</v>
      </c>
      <c r="Y37" s="137">
        <v>0</v>
      </c>
      <c r="Z37" s="137">
        <v>0</v>
      </c>
      <c r="AA37" s="137">
        <v>0</v>
      </c>
      <c r="AB37" s="137">
        <v>0</v>
      </c>
      <c r="AC37" s="137">
        <v>0</v>
      </c>
      <c r="AD37" s="137">
        <v>0</v>
      </c>
      <c r="AE37" s="137">
        <v>0</v>
      </c>
      <c r="AF37" s="137">
        <v>0</v>
      </c>
      <c r="AG37" s="137">
        <v>0</v>
      </c>
      <c r="AH37" s="137">
        <v>0</v>
      </c>
      <c r="AI37" s="137">
        <v>0</v>
      </c>
      <c r="AJ37" s="137">
        <v>0</v>
      </c>
      <c r="AK37" s="137">
        <v>0</v>
      </c>
      <c r="AL37" s="137">
        <v>0</v>
      </c>
      <c r="AM37" s="137">
        <v>0</v>
      </c>
      <c r="AN37" s="137">
        <v>0</v>
      </c>
      <c r="AO37" s="181">
        <v>0</v>
      </c>
      <c r="AP37" s="181"/>
      <c r="AR37" s="165"/>
    </row>
    <row r="38" spans="1:44" ht="12.75">
      <c r="A38" s="154" t="s">
        <v>19</v>
      </c>
      <c r="B38" s="151">
        <v>0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51">
        <v>0</v>
      </c>
      <c r="I38" s="151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0</v>
      </c>
      <c r="Q38" s="151">
        <v>0</v>
      </c>
      <c r="R38" s="151">
        <v>0</v>
      </c>
      <c r="S38" s="151">
        <v>0</v>
      </c>
      <c r="T38" s="151">
        <v>0</v>
      </c>
      <c r="U38" s="151">
        <v>0</v>
      </c>
      <c r="V38" s="151">
        <v>0</v>
      </c>
      <c r="W38" s="151">
        <v>0</v>
      </c>
      <c r="X38" s="151">
        <v>0</v>
      </c>
      <c r="Y38" s="151">
        <v>0</v>
      </c>
      <c r="Z38" s="151">
        <v>0</v>
      </c>
      <c r="AA38" s="151">
        <v>0</v>
      </c>
      <c r="AB38" s="151">
        <v>0</v>
      </c>
      <c r="AC38" s="151">
        <v>0</v>
      </c>
      <c r="AD38" s="151">
        <v>0</v>
      </c>
      <c r="AE38" s="151">
        <v>0</v>
      </c>
      <c r="AF38" s="151">
        <v>0</v>
      </c>
      <c r="AG38" s="151">
        <v>0</v>
      </c>
      <c r="AH38" s="151">
        <v>0</v>
      </c>
      <c r="AI38" s="151">
        <v>0</v>
      </c>
      <c r="AJ38" s="151">
        <v>0</v>
      </c>
      <c r="AK38" s="151">
        <v>0</v>
      </c>
      <c r="AL38" s="151">
        <v>0</v>
      </c>
      <c r="AM38" s="137">
        <v>0</v>
      </c>
      <c r="AN38" s="151">
        <v>0</v>
      </c>
      <c r="AO38" s="182">
        <v>0</v>
      </c>
      <c r="AP38" s="182"/>
      <c r="AR38" s="165"/>
    </row>
    <row r="39" spans="1:44" ht="12.75">
      <c r="A39" s="154" t="s">
        <v>20</v>
      </c>
      <c r="B39" s="151">
        <v>0</v>
      </c>
      <c r="C39" s="151">
        <v>0</v>
      </c>
      <c r="D39" s="151">
        <v>0</v>
      </c>
      <c r="E39" s="151">
        <v>0</v>
      </c>
      <c r="F39" s="151">
        <v>0</v>
      </c>
      <c r="G39" s="151">
        <v>0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  <c r="T39" s="151">
        <v>0</v>
      </c>
      <c r="U39" s="151">
        <v>0</v>
      </c>
      <c r="V39" s="151">
        <v>0</v>
      </c>
      <c r="W39" s="151">
        <v>0</v>
      </c>
      <c r="X39" s="151">
        <v>0</v>
      </c>
      <c r="Y39" s="151">
        <v>0</v>
      </c>
      <c r="Z39" s="151">
        <v>0</v>
      </c>
      <c r="AA39" s="151">
        <v>0</v>
      </c>
      <c r="AB39" s="151">
        <v>0</v>
      </c>
      <c r="AC39" s="151">
        <v>0</v>
      </c>
      <c r="AD39" s="151">
        <v>0</v>
      </c>
      <c r="AE39" s="151">
        <v>0</v>
      </c>
      <c r="AF39" s="151">
        <v>0</v>
      </c>
      <c r="AG39" s="151">
        <v>0</v>
      </c>
      <c r="AH39" s="151">
        <v>0</v>
      </c>
      <c r="AI39" s="151">
        <v>0</v>
      </c>
      <c r="AJ39" s="151">
        <v>0</v>
      </c>
      <c r="AK39" s="151">
        <v>0</v>
      </c>
      <c r="AL39" s="151">
        <v>0</v>
      </c>
      <c r="AM39" s="137">
        <v>0</v>
      </c>
      <c r="AN39" s="151">
        <v>0</v>
      </c>
      <c r="AO39" s="182">
        <v>0</v>
      </c>
      <c r="AP39" s="182"/>
      <c r="AR39" s="165"/>
    </row>
    <row r="40" spans="1:44" ht="12.75">
      <c r="A40" s="154" t="s">
        <v>8</v>
      </c>
      <c r="B40" s="137">
        <v>0</v>
      </c>
      <c r="C40" s="137">
        <v>0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0</v>
      </c>
      <c r="T40" s="137">
        <v>0</v>
      </c>
      <c r="U40" s="137">
        <v>0</v>
      </c>
      <c r="V40" s="137">
        <v>0</v>
      </c>
      <c r="W40" s="137">
        <v>0</v>
      </c>
      <c r="X40" s="137">
        <v>0</v>
      </c>
      <c r="Y40" s="137">
        <v>0</v>
      </c>
      <c r="Z40" s="137">
        <v>0</v>
      </c>
      <c r="AA40" s="137">
        <v>0</v>
      </c>
      <c r="AB40" s="137">
        <v>0</v>
      </c>
      <c r="AC40" s="137">
        <v>0</v>
      </c>
      <c r="AD40" s="137">
        <v>0</v>
      </c>
      <c r="AE40" s="137">
        <v>0</v>
      </c>
      <c r="AF40" s="137">
        <v>0</v>
      </c>
      <c r="AG40" s="137">
        <v>0</v>
      </c>
      <c r="AH40" s="137">
        <v>0</v>
      </c>
      <c r="AI40" s="137">
        <v>0</v>
      </c>
      <c r="AJ40" s="137">
        <v>0</v>
      </c>
      <c r="AK40" s="137">
        <v>0</v>
      </c>
      <c r="AL40" s="137">
        <v>0</v>
      </c>
      <c r="AM40" s="137">
        <v>0</v>
      </c>
      <c r="AN40" s="137">
        <v>0</v>
      </c>
      <c r="AO40" s="181">
        <v>0</v>
      </c>
      <c r="AP40" s="181">
        <v>13</v>
      </c>
      <c r="AR40" s="165"/>
    </row>
    <row r="41" spans="1:44" ht="12.75">
      <c r="A41" s="154" t="s">
        <v>19</v>
      </c>
      <c r="B41" s="151">
        <v>0</v>
      </c>
      <c r="C41" s="151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151">
        <v>0</v>
      </c>
      <c r="W41" s="151">
        <v>0</v>
      </c>
      <c r="X41" s="151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151">
        <v>0</v>
      </c>
      <c r="AF41" s="151">
        <v>0</v>
      </c>
      <c r="AG41" s="151">
        <v>0</v>
      </c>
      <c r="AH41" s="151">
        <v>0</v>
      </c>
      <c r="AI41" s="151">
        <v>0</v>
      </c>
      <c r="AJ41" s="151">
        <v>0</v>
      </c>
      <c r="AK41" s="151">
        <v>0</v>
      </c>
      <c r="AL41" s="151">
        <v>0</v>
      </c>
      <c r="AM41" s="137">
        <v>0</v>
      </c>
      <c r="AN41" s="151">
        <v>0</v>
      </c>
      <c r="AO41" s="182">
        <v>0</v>
      </c>
      <c r="AP41" s="182"/>
      <c r="AR41" s="165"/>
    </row>
    <row r="42" spans="1:44" ht="12.75">
      <c r="A42" s="154" t="s">
        <v>20</v>
      </c>
      <c r="B42" s="151">
        <v>0</v>
      </c>
      <c r="C42" s="151">
        <v>0</v>
      </c>
      <c r="D42" s="151">
        <v>0</v>
      </c>
      <c r="E42" s="151">
        <v>0</v>
      </c>
      <c r="F42" s="151">
        <v>0</v>
      </c>
      <c r="G42" s="151">
        <v>0</v>
      </c>
      <c r="H42" s="151">
        <v>0</v>
      </c>
      <c r="I42" s="151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51">
        <v>0</v>
      </c>
      <c r="U42" s="151">
        <v>0</v>
      </c>
      <c r="V42" s="151">
        <v>0</v>
      </c>
      <c r="W42" s="151">
        <v>0</v>
      </c>
      <c r="X42" s="151">
        <v>0</v>
      </c>
      <c r="Y42" s="151">
        <v>0</v>
      </c>
      <c r="Z42" s="151">
        <v>0</v>
      </c>
      <c r="AA42" s="151">
        <v>0</v>
      </c>
      <c r="AB42" s="151">
        <v>0</v>
      </c>
      <c r="AC42" s="151">
        <v>0</v>
      </c>
      <c r="AD42" s="151">
        <v>0</v>
      </c>
      <c r="AE42" s="151">
        <v>0</v>
      </c>
      <c r="AF42" s="151">
        <v>0</v>
      </c>
      <c r="AG42" s="151">
        <v>0</v>
      </c>
      <c r="AH42" s="151">
        <v>0</v>
      </c>
      <c r="AI42" s="151">
        <v>0</v>
      </c>
      <c r="AJ42" s="151">
        <v>0</v>
      </c>
      <c r="AK42" s="151">
        <v>0</v>
      </c>
      <c r="AL42" s="151">
        <v>0</v>
      </c>
      <c r="AM42" s="137">
        <v>0</v>
      </c>
      <c r="AN42" s="151">
        <v>0</v>
      </c>
      <c r="AO42" s="182">
        <v>0</v>
      </c>
      <c r="AP42" s="182">
        <v>13</v>
      </c>
      <c r="AR42" s="165"/>
    </row>
    <row r="43" spans="1:44" ht="12.75">
      <c r="A43" s="154" t="s">
        <v>6</v>
      </c>
      <c r="B43" s="137">
        <v>0</v>
      </c>
      <c r="C43" s="137">
        <v>0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37">
        <v>0</v>
      </c>
      <c r="Q43" s="137">
        <v>0</v>
      </c>
      <c r="R43" s="137">
        <v>0</v>
      </c>
      <c r="S43" s="137">
        <v>0</v>
      </c>
      <c r="T43" s="137">
        <v>0</v>
      </c>
      <c r="U43" s="137">
        <v>0</v>
      </c>
      <c r="V43" s="137">
        <v>0</v>
      </c>
      <c r="W43" s="137">
        <v>0</v>
      </c>
      <c r="X43" s="137">
        <v>0</v>
      </c>
      <c r="Y43" s="137">
        <v>0</v>
      </c>
      <c r="Z43" s="137">
        <v>0</v>
      </c>
      <c r="AA43" s="137">
        <v>0</v>
      </c>
      <c r="AB43" s="137">
        <v>0</v>
      </c>
      <c r="AC43" s="137">
        <v>0</v>
      </c>
      <c r="AD43" s="137">
        <v>0</v>
      </c>
      <c r="AE43" s="137">
        <v>0</v>
      </c>
      <c r="AF43" s="137">
        <v>0</v>
      </c>
      <c r="AG43" s="137">
        <v>0</v>
      </c>
      <c r="AH43" s="137">
        <v>0</v>
      </c>
      <c r="AI43" s="137">
        <v>0</v>
      </c>
      <c r="AJ43" s="137">
        <v>0</v>
      </c>
      <c r="AK43" s="137">
        <v>0</v>
      </c>
      <c r="AL43" s="137">
        <v>0</v>
      </c>
      <c r="AM43" s="137">
        <v>0</v>
      </c>
      <c r="AN43" s="137">
        <v>0</v>
      </c>
      <c r="AO43" s="181">
        <v>0</v>
      </c>
      <c r="AP43" s="181">
        <v>26</v>
      </c>
      <c r="AR43" s="165"/>
    </row>
    <row r="44" spans="1:42" ht="12.75">
      <c r="A44" s="154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82"/>
      <c r="AP44" s="182"/>
    </row>
    <row r="45" spans="1:44" ht="12.75">
      <c r="A45" s="154" t="s">
        <v>142</v>
      </c>
      <c r="B45" s="137">
        <v>0</v>
      </c>
      <c r="C45" s="137">
        <v>0</v>
      </c>
      <c r="D45" s="137">
        <v>0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  <c r="W45" s="137">
        <v>0</v>
      </c>
      <c r="X45" s="137">
        <v>0</v>
      </c>
      <c r="Y45" s="137">
        <v>0</v>
      </c>
      <c r="Z45" s="137">
        <v>0</v>
      </c>
      <c r="AA45" s="137">
        <v>0</v>
      </c>
      <c r="AB45" s="137">
        <v>0</v>
      </c>
      <c r="AC45" s="137">
        <v>0</v>
      </c>
      <c r="AD45" s="137">
        <v>0</v>
      </c>
      <c r="AE45" s="137">
        <v>0</v>
      </c>
      <c r="AF45" s="137">
        <v>0</v>
      </c>
      <c r="AG45" s="137">
        <v>0</v>
      </c>
      <c r="AH45" s="137">
        <v>0</v>
      </c>
      <c r="AI45" s="137">
        <v>0</v>
      </c>
      <c r="AJ45" s="137">
        <v>0</v>
      </c>
      <c r="AK45" s="137">
        <v>0</v>
      </c>
      <c r="AL45" s="137">
        <v>0</v>
      </c>
      <c r="AM45" s="137">
        <v>0</v>
      </c>
      <c r="AN45" s="137">
        <v>0</v>
      </c>
      <c r="AO45" s="181">
        <v>0</v>
      </c>
      <c r="AP45" s="181">
        <v>53</v>
      </c>
      <c r="AR45" s="165"/>
    </row>
    <row r="46" spans="1:42" ht="12.75">
      <c r="A46" s="154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82"/>
      <c r="AP46" s="182"/>
    </row>
    <row r="47" spans="1:44" ht="12.75">
      <c r="A47" s="183" t="s">
        <v>143</v>
      </c>
      <c r="B47" s="184">
        <v>0</v>
      </c>
      <c r="C47" s="185">
        <v>0</v>
      </c>
      <c r="D47" s="185">
        <v>0</v>
      </c>
      <c r="E47" s="185">
        <v>0</v>
      </c>
      <c r="F47" s="185">
        <v>4</v>
      </c>
      <c r="G47" s="185">
        <v>1</v>
      </c>
      <c r="H47" s="185">
        <v>1018</v>
      </c>
      <c r="I47" s="185">
        <v>0</v>
      </c>
      <c r="J47" s="185">
        <v>0</v>
      </c>
      <c r="K47" s="185">
        <v>0</v>
      </c>
      <c r="L47" s="185">
        <v>0</v>
      </c>
      <c r="M47" s="185">
        <v>33</v>
      </c>
      <c r="N47" s="185">
        <v>0</v>
      </c>
      <c r="O47" s="185">
        <v>40</v>
      </c>
      <c r="P47" s="185">
        <v>0</v>
      </c>
      <c r="Q47" s="185">
        <v>0</v>
      </c>
      <c r="R47" s="185">
        <v>0</v>
      </c>
      <c r="S47" s="185">
        <v>0</v>
      </c>
      <c r="T47" s="185">
        <v>0</v>
      </c>
      <c r="U47" s="185">
        <v>27</v>
      </c>
      <c r="V47" s="185">
        <v>0</v>
      </c>
      <c r="W47" s="185">
        <v>0</v>
      </c>
      <c r="X47" s="185">
        <v>0</v>
      </c>
      <c r="Y47" s="185">
        <v>0</v>
      </c>
      <c r="Z47" s="185">
        <v>0</v>
      </c>
      <c r="AA47" s="185">
        <v>15</v>
      </c>
      <c r="AB47" s="185">
        <v>0</v>
      </c>
      <c r="AC47" s="185">
        <v>0</v>
      </c>
      <c r="AD47" s="185">
        <v>0</v>
      </c>
      <c r="AE47" s="185">
        <v>0</v>
      </c>
      <c r="AF47" s="185">
        <v>0</v>
      </c>
      <c r="AG47" s="185">
        <v>19</v>
      </c>
      <c r="AH47" s="185">
        <v>2</v>
      </c>
      <c r="AI47" s="185">
        <v>2</v>
      </c>
      <c r="AJ47" s="185">
        <v>0</v>
      </c>
      <c r="AK47" s="185">
        <v>0</v>
      </c>
      <c r="AL47" s="185">
        <v>0</v>
      </c>
      <c r="AM47" s="185">
        <v>0</v>
      </c>
      <c r="AN47" s="185">
        <v>0</v>
      </c>
      <c r="AO47" s="186">
        <v>4</v>
      </c>
      <c r="AP47" s="186">
        <v>53</v>
      </c>
      <c r="AR47" s="165"/>
    </row>
    <row r="48" ht="12.75">
      <c r="A48" s="161" t="s">
        <v>32</v>
      </c>
    </row>
    <row r="49" ht="12.75">
      <c r="A49" s="163" t="s">
        <v>176</v>
      </c>
    </row>
    <row r="50" ht="12.75">
      <c r="A50" s="163" t="s">
        <v>177</v>
      </c>
    </row>
  </sheetData>
  <mergeCells count="4">
    <mergeCell ref="B6:AO6"/>
    <mergeCell ref="A2:AP2"/>
    <mergeCell ref="A3:AP3"/>
    <mergeCell ref="A4:AP4"/>
  </mergeCells>
  <printOptions/>
  <pageMargins left="0.99" right="0.33" top="0.17" bottom="0.41" header="0.17" footer="0.41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tcmb</dc:creator>
  <cp:keywords/>
  <dc:description/>
  <cp:lastModifiedBy>OVKYCPE</cp:lastModifiedBy>
  <cp:lastPrinted>2007-09-18T10:58:20Z</cp:lastPrinted>
  <dcterms:created xsi:type="dcterms:W3CDTF">2001-02-20T11:49:37Z</dcterms:created>
  <dcterms:modified xsi:type="dcterms:W3CDTF">2007-09-18T12:29:29Z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